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<sst xmlns="http://schemas.openxmlformats.org/spreadsheetml/2006/main" count="23" uniqueCount="23">
  <si>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沁水县2019年“三公”经费决算表</t>
  </si>
  <si>
    <t>编制单位：沁水县财政局</t>
  </si>
  <si>
    <t>单位：万元</t>
  </si>
  <si>
    <t>项     目</t>
  </si>
  <si>
    <t>2018年决算数</t>
  </si>
  <si>
    <t>2019年决算数</t>
  </si>
  <si>
    <t>2019年较   2018年增减额</t>
  </si>
  <si>
    <t>2019年较2018年增减变化%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</si>
  <si>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</si>
  <si>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</si>
  <si>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</si>
  <si>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</si>
  <si>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</si>
  <si>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公务用车购置</t>
  </si>
  <si>
    <t>（二）相关统计数</t>
  </si>
  <si>
    <r>
      <t xml:space="preserve">  1.</t>
    </r>
    <r>
      <rPr>
        <sz val="10"/>
        <color indexed="8"/>
        <rFont val="宋体"/>
        <family val="0"/>
      </rPr>
      <t>因公出国（境）团组数（个）</t>
    </r>
  </si>
  <si>
    <r>
      <t xml:space="preserve">  2.</t>
    </r>
    <r>
      <rPr>
        <sz val="10"/>
        <color indexed="8"/>
        <rFont val="宋体"/>
        <family val="0"/>
      </rPr>
      <t>因公出国（境）人次数（人）</t>
    </r>
  </si>
  <si>
    <r>
      <t xml:space="preserve">  3.</t>
    </r>
    <r>
      <rPr>
        <sz val="10"/>
        <color indexed="8"/>
        <rFont val="宋体"/>
        <family val="0"/>
      </rPr>
      <t>公务用车购置数（辆）</t>
    </r>
  </si>
  <si>
    <r>
      <t xml:space="preserve">  4.</t>
    </r>
    <r>
      <rPr>
        <sz val="10"/>
        <color indexed="8"/>
        <rFont val="宋体"/>
        <family val="0"/>
      </rPr>
      <t>公务用车保有量（辆）</t>
    </r>
  </si>
  <si>
    <r>
      <t xml:space="preserve">  5.</t>
    </r>
    <r>
      <rPr>
        <sz val="10"/>
        <color indexed="8"/>
        <rFont val="宋体"/>
        <family val="0"/>
      </rPr>
      <t>国内公务接待批次（个）</t>
    </r>
  </si>
  <si>
    <r>
      <t xml:space="preserve">  6.</t>
    </r>
    <r>
      <rPr>
        <sz val="10"/>
        <color indexed="8"/>
        <rFont val="宋体"/>
        <family val="0"/>
      </rPr>
      <t>国内公务接待人次（人）</t>
    </r>
  </si>
  <si>
    <r>
      <t xml:space="preserve">  7.</t>
    </r>
    <r>
      <rPr>
        <sz val="10"/>
        <color indexed="8"/>
        <rFont val="宋体"/>
        <family val="0"/>
      </rPr>
      <t>国（境）外公务接待批次（个）</t>
    </r>
  </si>
  <si>
    <r>
      <t xml:space="preserve">  8.</t>
    </r>
    <r>
      <rPr>
        <sz val="10"/>
        <color indexed="8"/>
        <rFont val="宋体"/>
        <family val="0"/>
      </rPr>
      <t>国（境）外公务接待人次（人）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</si>
</sst>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_ "/>
  </numFmts>
  <fonts count="27">
    <font>
      <sz val="12"/>
      <name val="宋体"/>
      <family val="0"/>
    </font>
    <font>
      <b/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7" fontId="3" fillId="0" borderId="0" xfId="0" applyNumberFormat="1" applyFont="1" applyBorder="1" applyAlignment="1">
      <alignment vertical="center" wrapText="1"/>
    </xf>
    <xf numFmtId="178" fontId="3" fillId="0" borderId="0" xfId="0" applyNumberFormat="1" applyFont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 wrapText="1"/>
    </xf>
    <xf numFmtId="177" fontId="0" fillId="0" borderId="9" xfId="0" applyNumberFormat="1" applyBorder="1" applyAlignment="1">
      <alignment horizontal="right" vertical="center"/>
    </xf>
    <xf numFmtId="179" fontId="6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76" fontId="5" fillId="0" borderId="9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Zeros="0" tabSelected="1" workbookViewId="0" topLeftCell="A3">
      <selection activeCell="A3" sqref="A3:E18"/>
    </sheetView>
  </sheetViews>
  <sheetFormatPr defaultColWidth="9.00390625" defaultRowHeight="14.25"/>
  <cols>
    <col min="1" max="1" width="21.25390625" style="0" customWidth="1"/>
    <col min="2" max="2" width="14.625" style="2" customWidth="1"/>
    <col min="3" max="3" width="14.625" style="3" customWidth="1"/>
    <col min="4" max="4" width="14.625" style="4" customWidth="1"/>
    <col min="5" max="5" width="10.875" style="0" customWidth="1"/>
    <col min="6" max="6" width="10.375" style="0" bestFit="1" customWidth="1"/>
  </cols>
  <sheetData>
    <row r="1" spans="1:5" ht="76.5" customHeight="1">
      <c r="A1" s="5" t="s">
        <v>0</v>
      </c>
      <c r="B1" s="6"/>
      <c r="C1" s="7"/>
      <c r="D1" s="5"/>
      <c r="E1" s="5"/>
    </row>
    <row r="2" spans="1:5" ht="28.5" customHeight="1">
      <c r="A2" s="8" t="s">
        <v>1</v>
      </c>
      <c r="B2" s="9"/>
      <c r="C2" s="10"/>
      <c r="D2" s="11" t="s">
        <v>2</v>
      </c>
      <c r="E2" s="11"/>
    </row>
    <row r="3" spans="1:5" s="1" customFormat="1" ht="51.75" customHeight="1">
      <c r="A3" s="12" t="s">
        <v>3</v>
      </c>
      <c r="B3" s="13" t="s">
        <v>4</v>
      </c>
      <c r="C3" s="14" t="s">
        <v>5</v>
      </c>
      <c r="D3" s="15" t="s">
        <v>6</v>
      </c>
      <c r="E3" s="15" t="s">
        <v>7</v>
      </c>
    </row>
    <row r="4" spans="1:5" ht="27" customHeight="1">
      <c r="A4" s="16" t="s">
        <v>8</v>
      </c>
      <c r="B4" s="17">
        <v>885.51</v>
      </c>
      <c r="C4" s="18">
        <v>1117.81</v>
      </c>
      <c r="D4" s="17">
        <f>C4-B4</f>
        <v>232.29999999999995</v>
      </c>
      <c r="E4" s="19">
        <f>D4/B4*100</f>
        <v>26.233469977752925</v>
      </c>
    </row>
    <row r="5" spans="1:5" ht="27" customHeight="1">
      <c r="A5" s="20" t="s">
        <v>9</v>
      </c>
      <c r="B5" s="17">
        <v>10.29</v>
      </c>
      <c r="C5" s="18">
        <v>16.81</v>
      </c>
      <c r="D5" s="17">
        <f aca="true" t="shared" si="0" ref="D5:D18">C5-B5</f>
        <v>6.52</v>
      </c>
      <c r="E5" s="19">
        <f aca="true" t="shared" si="1" ref="E5:E18">D5/B5*100</f>
        <v>63.36248785228376</v>
      </c>
    </row>
    <row r="6" spans="1:5" ht="27" customHeight="1">
      <c r="A6" s="20" t="s">
        <v>10</v>
      </c>
      <c r="B6" s="17">
        <v>96.08</v>
      </c>
      <c r="C6" s="18">
        <v>95.23</v>
      </c>
      <c r="D6" s="17">
        <f t="shared" si="0"/>
        <v>-0.8499999999999943</v>
      </c>
      <c r="E6" s="19">
        <f t="shared" si="1"/>
        <v>-0.8846794338051565</v>
      </c>
    </row>
    <row r="7" spans="1:5" ht="27" customHeight="1">
      <c r="A7" s="20" t="s">
        <v>11</v>
      </c>
      <c r="B7" s="17">
        <f>B8+B9</f>
        <v>779.13</v>
      </c>
      <c r="C7" s="18">
        <v>1005.76</v>
      </c>
      <c r="D7" s="17">
        <f t="shared" si="0"/>
        <v>226.63</v>
      </c>
      <c r="E7" s="19">
        <f t="shared" si="1"/>
        <v>29.087572035475468</v>
      </c>
    </row>
    <row r="8" spans="1:5" ht="27" customHeight="1">
      <c r="A8" s="20" t="s">
        <v>12</v>
      </c>
      <c r="B8" s="17">
        <v>423.5</v>
      </c>
      <c r="C8" s="18">
        <v>687.9</v>
      </c>
      <c r="D8" s="17">
        <f t="shared" si="0"/>
        <v>264.4</v>
      </c>
      <c r="E8" s="19">
        <f t="shared" si="1"/>
        <v>62.43211334120424</v>
      </c>
    </row>
    <row r="9" spans="1:5" ht="27" customHeight="1">
      <c r="A9" s="20" t="s">
        <v>13</v>
      </c>
      <c r="B9" s="17">
        <v>355.63</v>
      </c>
      <c r="C9" s="18">
        <v>317.86</v>
      </c>
      <c r="D9" s="17">
        <f t="shared" si="0"/>
        <v>-37.76999999999998</v>
      </c>
      <c r="E9" s="19">
        <f t="shared" si="1"/>
        <v>-10.620588814217017</v>
      </c>
    </row>
    <row r="10" spans="1:5" ht="27" customHeight="1">
      <c r="A10" s="20" t="s">
        <v>14</v>
      </c>
      <c r="B10" s="17"/>
      <c r="C10" s="18"/>
      <c r="D10" s="17">
        <f t="shared" si="0"/>
        <v>0</v>
      </c>
      <c r="E10" s="19"/>
    </row>
    <row r="11" spans="1:5" ht="27" customHeight="1">
      <c r="A11" s="21" t="s">
        <v>15</v>
      </c>
      <c r="B11" s="22">
        <v>3</v>
      </c>
      <c r="C11" s="18">
        <v>5</v>
      </c>
      <c r="D11" s="17">
        <f t="shared" si="0"/>
        <v>2</v>
      </c>
      <c r="E11" s="19">
        <f t="shared" si="1"/>
        <v>66.66666666666666</v>
      </c>
    </row>
    <row r="12" spans="1:5" ht="27" customHeight="1">
      <c r="A12" s="21" t="s">
        <v>16</v>
      </c>
      <c r="B12" s="22">
        <v>7</v>
      </c>
      <c r="C12" s="18">
        <v>5</v>
      </c>
      <c r="D12" s="17">
        <f t="shared" si="0"/>
        <v>-2</v>
      </c>
      <c r="E12" s="19">
        <f t="shared" si="1"/>
        <v>-28.57142857142857</v>
      </c>
    </row>
    <row r="13" spans="1:5" ht="27" customHeight="1">
      <c r="A13" s="21" t="s">
        <v>17</v>
      </c>
      <c r="B13" s="22">
        <v>23</v>
      </c>
      <c r="C13" s="18">
        <v>53</v>
      </c>
      <c r="D13" s="17">
        <f t="shared" si="0"/>
        <v>30</v>
      </c>
      <c r="E13" s="19">
        <f t="shared" si="1"/>
        <v>130.43478260869566</v>
      </c>
    </row>
    <row r="14" spans="1:5" ht="27" customHeight="1">
      <c r="A14" s="21" t="s">
        <v>18</v>
      </c>
      <c r="B14" s="22">
        <v>257</v>
      </c>
      <c r="C14" s="18">
        <v>253</v>
      </c>
      <c r="D14" s="17">
        <f t="shared" si="0"/>
        <v>-4</v>
      </c>
      <c r="E14" s="19">
        <f t="shared" si="1"/>
        <v>-1.556420233463035</v>
      </c>
    </row>
    <row r="15" spans="1:5" ht="27" customHeight="1">
      <c r="A15" s="21" t="s">
        <v>19</v>
      </c>
      <c r="B15" s="22">
        <v>487</v>
      </c>
      <c r="C15" s="18">
        <v>660</v>
      </c>
      <c r="D15" s="17">
        <f t="shared" si="0"/>
        <v>173</v>
      </c>
      <c r="E15" s="19">
        <f t="shared" si="1"/>
        <v>35.52361396303901</v>
      </c>
    </row>
    <row r="16" spans="1:5" ht="27" customHeight="1">
      <c r="A16" s="21" t="s">
        <v>20</v>
      </c>
      <c r="B16" s="22">
        <v>6913</v>
      </c>
      <c r="C16" s="18">
        <v>10858</v>
      </c>
      <c r="D16" s="17">
        <f t="shared" si="0"/>
        <v>3945</v>
      </c>
      <c r="E16" s="19">
        <f t="shared" si="1"/>
        <v>57.066396644004044</v>
      </c>
    </row>
    <row r="17" spans="1:5" ht="27" customHeight="1">
      <c r="A17" s="21" t="s">
        <v>21</v>
      </c>
      <c r="B17" s="22">
        <v>0</v>
      </c>
      <c r="C17" s="17">
        <v>0</v>
      </c>
      <c r="D17" s="17">
        <f t="shared" si="0"/>
        <v>0</v>
      </c>
      <c r="E17" s="19"/>
    </row>
    <row r="18" spans="1:5" ht="27" customHeight="1">
      <c r="A18" s="21" t="s">
        <v>22</v>
      </c>
      <c r="B18" s="22">
        <v>0</v>
      </c>
      <c r="C18" s="17">
        <v>0</v>
      </c>
      <c r="D18" s="17">
        <f t="shared" si="0"/>
        <v>0</v>
      </c>
      <c r="E18" s="19"/>
    </row>
  </sheetData>
  <sheetProtection/>
  <mergeCells count="3">
    <mergeCell ref="A1:E1"/>
    <mergeCell ref="A2:B2"/>
    <mergeCell ref="D2:E2"/>
  </mergeCells>
  <printOptions horizontalCentered="1"/>
  <pageMargins left="0.94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2016-10-08T01:24:46Z</cp:lastPrinted>
  <dcterms:created xsi:type="dcterms:W3CDTF">2016-09-19T00:57:05Z</dcterms:created>
  <dcterms:modified xsi:type="dcterms:W3CDTF">2020-09-29T08:43:44Z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