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tabRatio="840" activeTab="6"/>
  </bookViews>
  <sheets>
    <sheet name="建议计划表一" sheetId="1" r:id="rId1"/>
    <sheet name="收入总表二" sheetId="2" r:id="rId2"/>
    <sheet name="支出预算总表四" sheetId="3" r:id="rId3"/>
    <sheet name="基本支出预算明细表五" sheetId="4" r:id="rId4"/>
    <sheet name="项目支出建议计划表六" sheetId="5" r:id="rId5"/>
    <sheet name="人大" sheetId="6" r:id="rId6"/>
    <sheet name="项目支出表-十八" sheetId="7" r:id="rId7"/>
  </sheets>
  <definedNames>
    <definedName name="_xlnm.Print_Area" hidden="1">#N/A</definedName>
    <definedName name="_xlnm.Print_Titles" localSheetId="3">'基本支出预算明细表五'!$1:$7</definedName>
    <definedName name="_xlnm.Print_Titles" localSheetId="0">'建议计划表一'!$1:$7</definedName>
    <definedName name="_xlnm.Print_Titles" localSheetId="1">'收入总表二'!$1:$6</definedName>
    <definedName name="_xlnm.Print_Titles" localSheetId="6">'项目支出表-十八'!$1:$7</definedName>
    <definedName name="_xlnm.Print_Titles" localSheetId="4">'项目支出建议计划表六'!$1:$7</definedName>
    <definedName name="_xlnm.Print_Titles" localSheetId="2">'支出预算总表四'!$1:$7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<sst xmlns="http://schemas.openxmlformats.org/spreadsheetml/2006/main" count="365" uniqueCount="176">
  <si>
    <t>表一</t>
  </si>
  <si>
    <t>2015年县级部门预算建议计划表(表一)</t>
  </si>
  <si>
    <t>单位名称：</t>
  </si>
  <si>
    <t>单位：元</t>
  </si>
  <si>
    <t>收              入</t>
  </si>
  <si>
    <t>支                   出</t>
  </si>
  <si>
    <t>项        目</t>
  </si>
  <si>
    <t>计划数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</si>
  <si>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</si>
  <si>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</si>
  <si>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</si>
  <si>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</si>
  <si>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</si>
  <si>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</si>
  <si>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</si>
  <si>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</si>
  <si>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</si>
  <si>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</si>
  <si>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</si>
  <si>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</si>
  <si>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</si>
  <si>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</si>
  <si>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</si>
  <si>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</si>
  <si>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</si>
  <si>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</si>
  <si>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</si>
  <si>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</si>
  <si>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</si>
  <si>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</si>
  <si>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</si>
  <si>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</si>
  <si>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</si>
  <si>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</si>
  <si>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</si>
  <si>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</si>
  <si>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</si>
  <si>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</si>
  <si>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</si>
  <si>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</si>
  <si>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</si>
  <si>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</si>
  <si>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</si>
  <si>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</si>
  <si>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</si>
  <si>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</si>
  <si>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</si>
  <si>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</si>
  <si>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</si>
  <si>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</si>
  <si>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</si>
  <si>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</si>
  <si>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</si>
  <si>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</si>
  <si>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</si>
  <si>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</si>
  <si>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</si>
  <si>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</si>
  <si>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</si>
  <si>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</si>
  <si>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表二</t>
  </si>
  <si>
    <t>2015年县级部门预算收入总表(表二)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</si>
  <si>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</si>
  <si>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</si>
  <si>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</si>
  <si>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</si>
  <si>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</si>
  <si>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</si>
  <si>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</si>
  <si>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</si>
  <si>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</si>
  <si>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</si>
  <si>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</si>
  <si>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</si>
  <si>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</si>
  <si>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</si>
  <si>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</si>
  <si>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</si>
  <si>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001001</t>
  </si>
  <si>
    <t>沁水县人民代表大会常委会办公室本级</t>
  </si>
  <si>
    <t>表四</t>
  </si>
  <si>
    <t>2015年县级部门支出预算总表(表四)</t>
  </si>
  <si>
    <t>基本支出</t>
  </si>
  <si>
    <t>项目支出</t>
  </si>
  <si>
    <t>工资福利支出</t>
  </si>
  <si>
    <t>商品和服务支出</t>
  </si>
  <si>
    <t>对个人和家庭的补助</t>
  </si>
  <si>
    <t>其中:专项业务费支出</t>
  </si>
  <si>
    <t>沁水县人民代表大会常委会办公室</t>
  </si>
  <si>
    <t xml:space="preserve">  沁水县人民代表大会常委会办公室本级</t>
  </si>
  <si>
    <t>表五</t>
  </si>
  <si>
    <t>2007年县级部门基本支出预算明细表(表五)</t>
  </si>
  <si>
    <t>2015年县级部门基本支出预算明细表(表五)</t>
  </si>
  <si>
    <t>2006功能科目编码</t>
  </si>
  <si>
    <t>2006功能科目名称</t>
  </si>
  <si>
    <t>科目编码</t>
  </si>
  <si>
    <t>功能科目（?位名称）</t>
  </si>
  <si>
    <t>类(项目名称)</t>
  </si>
  <si>
    <t>公共财政预算支出</t>
  </si>
  <si>
    <t>纳入预算管理的政府性基金</t>
  </si>
  <si>
    <t>类</t>
  </si>
  <si>
    <t>款</t>
  </si>
  <si>
    <t>项</t>
  </si>
  <si>
    <t>类－旧</t>
  </si>
  <si>
    <t>款2位编码－旧</t>
  </si>
  <si>
    <t>单位口径名称</t>
  </si>
  <si>
    <t>201</t>
  </si>
  <si>
    <t>一般公共服务支出</t>
  </si>
  <si>
    <t>01</t>
  </si>
  <si>
    <t xml:space="preserve">  人大事务</t>
  </si>
  <si>
    <t xml:space="preserve">    行政运行（人大事务）</t>
  </si>
  <si>
    <t xml:space="preserve">  201</t>
  </si>
  <si>
    <t xml:space="preserve">  01</t>
  </si>
  <si>
    <t xml:space="preserve">      沁水县人民代表大会常委会办公室本级</t>
  </si>
  <si>
    <t>取暖费</t>
  </si>
  <si>
    <t>绩效工资</t>
  </si>
  <si>
    <t>基本工资</t>
  </si>
  <si>
    <t>工会经费</t>
  </si>
  <si>
    <t>公务用车运行维护费</t>
  </si>
  <si>
    <t>津贴补贴</t>
  </si>
  <si>
    <t>公务费</t>
  </si>
  <si>
    <t>年终一次性奖金</t>
  </si>
  <si>
    <t>其他个人和家庭</t>
  </si>
  <si>
    <t>福利费</t>
  </si>
  <si>
    <t>社会保障缴费</t>
  </si>
  <si>
    <t>04</t>
  </si>
  <si>
    <t xml:space="preserve">    人大会议</t>
  </si>
  <si>
    <t xml:space="preserve">  04</t>
  </si>
  <si>
    <t>专项业务费项目</t>
  </si>
  <si>
    <t>08</t>
  </si>
  <si>
    <t xml:space="preserve">    代表工作</t>
  </si>
  <si>
    <t xml:space="preserve">  08</t>
  </si>
  <si>
    <t>99</t>
  </si>
  <si>
    <t xml:space="preserve">    其他人大事务支出</t>
  </si>
  <si>
    <t xml:space="preserve">  99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</si>
  <si>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</si>
  <si>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</si>
  <si>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</si>
  <si>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</si>
  <si>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</si>
  <si>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</si>
  <si>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</si>
  <si>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离退休费</t>
  </si>
  <si>
    <t>2007年县级部门预算项目支出建议计划表（表六）</t>
  </si>
  <si>
    <t>2015年县级部门预算项目支出建议计划表（表六）</t>
  </si>
  <si>
    <t>小    计</t>
  </si>
  <si>
    <t>2015年县级部门“三公”经费支出预算表（表七）</t>
  </si>
  <si>
    <t>单位名称：人大</t>
  </si>
  <si>
    <t>公务接待费</t>
  </si>
  <si>
    <t>公务用车购置及运行费</t>
  </si>
  <si>
    <t>因公出国境费</t>
  </si>
  <si>
    <t>其中</t>
  </si>
  <si>
    <t>购置费</t>
  </si>
  <si>
    <t>2015年县级部门预算项目支出表（表八）</t>
  </si>
  <si>
    <t>项目名称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</si>
  <si>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</si>
  <si>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</si>
  <si>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</si>
  <si>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</si>
  <si>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</si>
  <si>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</si>
  <si>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</si>
  <si>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代表工作</t>
  </si>
  <si>
    <t>2010108</t>
  </si>
  <si>
    <t>代表工作</t>
  </si>
  <si>
    <t>……</t>
  </si>
  <si>
    <t xml:space="preserve">  培训费</t>
  </si>
  <si>
    <t xml:space="preserve">  业务费</t>
  </si>
  <si>
    <t>2010199</t>
  </si>
  <si>
    <t>其他人大事务支出</t>
  </si>
  <si>
    <t xml:space="preserve">  人代会等</t>
  </si>
  <si>
    <t>2010104</t>
  </si>
  <si>
    <t>人大会议</t>
  </si>
  <si>
    <t>单位名称：沁水县人大常委会办公室</t>
  </si>
  <si>
    <t>单位名称</t>
  </si>
  <si>
    <t>单位名称：沁水县人民代表大会常委会办公室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</si>
</sst>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* #,##0.00;* \-#,##0.00;* &quot;&quot;??;@"/>
    <numFmt numFmtId="178" formatCode="0.00_ "/>
    <numFmt numFmtId="179" formatCode="00"/>
    <numFmt numFmtId="180" formatCode="0000"/>
    <numFmt numFmtId="181" formatCode="#,##0.0_ "/>
    <numFmt numFmtId="182" formatCode="#,##0.00_);[Red]\(#,##0.00\)"/>
    <numFmt numFmtId="183" formatCode="#,##0_);[Red]\(#,##0\)"/>
  </numFmts>
  <fonts count="4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176" fontId="2" fillId="0" borderId="0" xfId="50" applyNumberFormat="1" applyFont="1" applyFill="1" applyAlignment="1">
      <alignment horizontal="center" vertical="center"/>
      <protection/>
    </xf>
    <xf numFmtId="49" fontId="2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horizontal="right" vertical="center"/>
      <protection/>
    </xf>
    <xf numFmtId="176" fontId="2" fillId="0" borderId="0" xfId="50" applyNumberFormat="1" applyFont="1" applyFill="1" applyAlignment="1">
      <alignment horizontal="right" vertical="center"/>
      <protection/>
    </xf>
    <xf numFmtId="176" fontId="3" fillId="0" borderId="0" xfId="5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49" fontId="2" fillId="0" borderId="0" xfId="50" applyNumberFormat="1" applyFont="1" applyFill="1" applyAlignment="1" applyProtection="1">
      <alignment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50" applyNumberFormat="1" applyFont="1" applyFill="1" applyBorder="1" applyAlignment="1">
      <alignment horizontal="center" vertical="center"/>
      <protection/>
    </xf>
    <xf numFmtId="0" fontId="2" fillId="0" borderId="12" xfId="50" applyNumberFormat="1" applyFont="1" applyFill="1" applyBorder="1" applyAlignment="1">
      <alignment horizontal="center" vertical="center"/>
      <protection/>
    </xf>
    <xf numFmtId="0" fontId="2" fillId="0" borderId="12" xfId="5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0" xfId="50" applyNumberFormat="1" applyFont="1" applyFill="1" applyAlignment="1" applyProtection="1">
      <alignment/>
      <protection/>
    </xf>
    <xf numFmtId="0" fontId="0" fillId="0" borderId="0" xfId="50" applyFill="1">
      <alignment/>
      <protection/>
    </xf>
    <xf numFmtId="4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76" fontId="2" fillId="0" borderId="0" xfId="50" applyNumberFormat="1" applyFont="1" applyFill="1" applyAlignment="1">
      <alignment vertical="center"/>
      <protection/>
    </xf>
    <xf numFmtId="177" fontId="2" fillId="0" borderId="0" xfId="50" applyNumberFormat="1" applyFont="1" applyFill="1" applyAlignment="1">
      <alignment horizontal="right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176" fontId="2" fillId="0" borderId="0" xfId="50" applyNumberFormat="1" applyFont="1" applyFill="1" applyAlignment="1">
      <alignment horizontal="center" vertical="center" wrapText="1"/>
      <protection/>
    </xf>
    <xf numFmtId="1" fontId="2" fillId="0" borderId="12" xfId="50" applyNumberFormat="1" applyFont="1" applyFill="1" applyBorder="1" applyAlignment="1" applyProtection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50">
      <alignment/>
      <protection/>
    </xf>
    <xf numFmtId="179" fontId="2" fillId="0" borderId="0" xfId="50" applyNumberFormat="1" applyFont="1" applyFill="1" applyAlignment="1">
      <alignment horizontal="center" vertical="center"/>
      <protection/>
    </xf>
    <xf numFmtId="180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>
      <alignment/>
      <protection/>
    </xf>
    <xf numFmtId="179" fontId="2" fillId="0" borderId="0" xfId="50" applyNumberFormat="1" applyFont="1" applyFill="1" applyAlignment="1">
      <alignment horizontal="left" vertical="center"/>
      <protection/>
    </xf>
    <xf numFmtId="180" fontId="2" fillId="0" borderId="0" xfId="50" applyNumberFormat="1" applyFont="1" applyFill="1" applyAlignment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7" xfId="50" applyNumberFormat="1" applyFont="1" applyFill="1" applyBorder="1" applyAlignment="1" applyProtection="1">
      <alignment horizontal="center"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1" fontId="2" fillId="0" borderId="11" xfId="5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176" fontId="8" fillId="0" borderId="0" xfId="50" applyNumberFormat="1" applyFont="1" applyFill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2" xfId="50" applyNumberFormat="1" applyFont="1" applyFill="1" applyBorder="1" applyAlignment="1" applyProtection="1">
      <alignment horizontal="center" vertical="center"/>
      <protection/>
    </xf>
    <xf numFmtId="1" fontId="2" fillId="0" borderId="12" xfId="50" applyNumberFormat="1" applyFont="1" applyFill="1" applyBorder="1" applyAlignment="1" applyProtection="1">
      <alignment horizontal="center" vertical="center"/>
      <protection/>
    </xf>
    <xf numFmtId="177" fontId="2" fillId="0" borderId="0" xfId="50" applyNumberFormat="1" applyFont="1" applyFill="1" applyAlignment="1">
      <alignment horizontal="right" vertical="top"/>
      <protection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0" xfId="50" applyNumberFormat="1" applyFont="1" applyFill="1" applyAlignment="1" applyProtection="1">
      <alignment vertical="center"/>
      <protection/>
    </xf>
    <xf numFmtId="0" fontId="2" fillId="0" borderId="0" xfId="50" applyNumberFormat="1" applyFont="1" applyFill="1" applyAlignment="1" applyProtection="1">
      <alignment horizontal="center"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1" fontId="2" fillId="0" borderId="0" xfId="50" applyNumberFormat="1" applyFont="1" applyFill="1" applyAlignment="1" applyProtection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179" fontId="9" fillId="0" borderId="0" xfId="50" applyNumberFormat="1" applyFont="1" applyFill="1" applyAlignment="1" applyProtection="1">
      <alignment horizontal="centerContinuous" vertical="center"/>
      <protection/>
    </xf>
    <xf numFmtId="49" fontId="2" fillId="0" borderId="10" xfId="50" applyNumberFormat="1" applyFont="1" applyFill="1" applyBorder="1" applyAlignment="1" applyProtection="1">
      <alignment horizontal="left" vertical="center"/>
      <protection/>
    </xf>
    <xf numFmtId="182" fontId="2" fillId="0" borderId="14" xfId="50" applyNumberFormat="1" applyFont="1" applyBorder="1" applyAlignment="1">
      <alignment horizontal="center" vertical="center" wrapText="1"/>
      <protection/>
    </xf>
    <xf numFmtId="179" fontId="2" fillId="0" borderId="11" xfId="50" applyNumberFormat="1" applyFont="1" applyFill="1" applyBorder="1" applyAlignment="1" applyProtection="1">
      <alignment horizontal="center" vertical="center"/>
      <protection/>
    </xf>
    <xf numFmtId="0" fontId="2" fillId="0" borderId="11" xfId="5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50" applyNumberFormat="1" applyFont="1" applyFill="1" applyAlignment="1" applyProtection="1">
      <alignment horizontal="right" vertical="top"/>
      <protection/>
    </xf>
    <xf numFmtId="0" fontId="2" fillId="0" borderId="0" xfId="50" applyFont="1" applyAlignment="1">
      <alignment vertical="center" wrapText="1"/>
      <protection/>
    </xf>
    <xf numFmtId="182" fontId="2" fillId="0" borderId="0" xfId="50" applyNumberFormat="1" applyFont="1" applyAlignment="1">
      <alignment vertical="center" wrapText="1"/>
      <protection/>
    </xf>
    <xf numFmtId="0" fontId="9" fillId="0" borderId="0" xfId="50" applyNumberFormat="1" applyFont="1" applyFill="1" applyAlignment="1" applyProtection="1">
      <alignment horizontal="centerContinuous" vertical="center"/>
      <protection/>
    </xf>
    <xf numFmtId="182" fontId="2" fillId="0" borderId="0" xfId="50" applyNumberFormat="1" applyFont="1" applyAlignment="1">
      <alignment horizontal="center" vertical="center" wrapText="1"/>
      <protection/>
    </xf>
    <xf numFmtId="0" fontId="2" fillId="0" borderId="16" xfId="50" applyNumberFormat="1" applyFont="1" applyFill="1" applyBorder="1" applyAlignment="1" applyProtection="1">
      <alignment horizontal="centerContinuous" vertical="center"/>
      <protection/>
    </xf>
    <xf numFmtId="0" fontId="2" fillId="0" borderId="18" xfId="50" applyFont="1" applyBorder="1" applyAlignment="1">
      <alignment horizontal="center" vertical="center"/>
      <protection/>
    </xf>
    <xf numFmtId="0" fontId="2" fillId="0" borderId="19" xfId="50" applyFont="1" applyBorder="1" applyAlignment="1">
      <alignment horizontal="center" vertical="center" wrapText="1"/>
      <protection/>
    </xf>
    <xf numFmtId="0" fontId="2" fillId="0" borderId="20" xfId="50" applyFont="1" applyBorder="1" applyAlignment="1">
      <alignment horizontal="center" vertical="center" wrapText="1"/>
      <protection/>
    </xf>
    <xf numFmtId="0" fontId="2" fillId="0" borderId="11" xfId="50" applyNumberFormat="1" applyFont="1" applyFill="1" applyBorder="1" applyAlignment="1">
      <alignment horizontal="center" vertical="center" wrapText="1"/>
      <protection/>
    </xf>
    <xf numFmtId="183" fontId="2" fillId="0" borderId="11" xfId="50" applyNumberFormat="1" applyFont="1" applyFill="1" applyBorder="1" applyAlignment="1">
      <alignment horizontal="center" vertical="center" wrapText="1"/>
      <protection/>
    </xf>
    <xf numFmtId="183" fontId="2" fillId="0" borderId="12" xfId="50" applyNumberFormat="1" applyFont="1" applyFill="1" applyBorder="1" applyAlignment="1">
      <alignment horizontal="center" vertical="center" wrapText="1"/>
      <protection/>
    </xf>
    <xf numFmtId="0" fontId="0" fillId="0" borderId="0" xfId="50" applyAlignment="1">
      <alignment horizontal="right" vertical="top" wrapText="1"/>
      <protection/>
    </xf>
    <xf numFmtId="0" fontId="2" fillId="0" borderId="18" xfId="50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10" fillId="0" borderId="0" xfId="50" applyFont="1" applyFill="1">
      <alignment/>
      <protection/>
    </xf>
    <xf numFmtId="0" fontId="0" fillId="0" borderId="0" xfId="50" applyFont="1" applyFill="1" applyAlignment="1">
      <alignment horizontal="right"/>
      <protection/>
    </xf>
    <xf numFmtId="0" fontId="0" fillId="0" borderId="0" xfId="50" applyFill="1" applyAlignment="1">
      <alignment horizontal="right" vertical="top"/>
      <protection/>
    </xf>
    <xf numFmtId="0" fontId="9" fillId="0" borderId="0" xfId="50" applyFont="1" applyFill="1" applyAlignment="1">
      <alignment horizontal="centerContinuous" vertical="center"/>
      <protection/>
    </xf>
    <xf numFmtId="0" fontId="0" fillId="0" borderId="0" xfId="50" applyFill="1" applyAlignment="1">
      <alignment horizontal="centerContinuous" vertical="center"/>
      <protection/>
    </xf>
    <xf numFmtId="0" fontId="2" fillId="33" borderId="0" xfId="50" applyFont="1" applyFill="1">
      <alignment/>
      <protection/>
    </xf>
    <xf numFmtId="0" fontId="2" fillId="0" borderId="0" xfId="50" applyFont="1" applyFill="1" applyAlignment="1">
      <alignment horizontal="right"/>
      <protection/>
    </xf>
    <xf numFmtId="0" fontId="2" fillId="0" borderId="13" xfId="50" applyNumberFormat="1" applyFont="1" applyFill="1" applyBorder="1" applyAlignment="1" applyProtection="1">
      <alignment horizontal="centerContinuous" vertical="center"/>
      <protection/>
    </xf>
    <xf numFmtId="0" fontId="2" fillId="0" borderId="14" xfId="50" applyFont="1" applyFill="1" applyBorder="1" applyAlignment="1">
      <alignment horizontal="center" vertical="center"/>
      <protection/>
    </xf>
    <xf numFmtId="0" fontId="0" fillId="0" borderId="14" xfId="50" applyFill="1" applyBorder="1" applyAlignment="1">
      <alignment horizontal="center" vertical="center"/>
      <protection/>
    </xf>
    <xf numFmtId="0" fontId="0" fillId="0" borderId="12" xfId="50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6" xfId="50" applyNumberFormat="1" applyFont="1" applyFill="1" applyBorder="1" applyAlignment="1" applyProtection="1">
      <alignment horizontal="left" vertical="center" wrapText="1"/>
      <protection/>
    </xf>
    <xf numFmtId="0" fontId="0" fillId="0" borderId="16" xfId="50" applyFill="1" applyBorder="1" applyAlignment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6" xfId="5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4" borderId="14" xfId="5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3" xfId="50" applyNumberFormat="1" applyFont="1" applyFill="1" applyBorder="1" applyAlignment="1" applyProtection="1">
      <alignment vertical="center" wrapText="1"/>
      <protection/>
    </xf>
    <xf numFmtId="4" fontId="0" fillId="0" borderId="0" xfId="50" applyNumberFormat="1" applyFont="1" applyFill="1" applyAlignment="1" applyProtection="1">
      <alignment/>
      <protection/>
    </xf>
    <xf numFmtId="3" fontId="2" fillId="0" borderId="16" xfId="50" applyNumberFormat="1" applyFont="1" applyFill="1" applyBorder="1" applyAlignment="1">
      <alignment vertical="center"/>
      <protection/>
    </xf>
    <xf numFmtId="3" fontId="2" fillId="0" borderId="13" xfId="50" applyNumberFormat="1" applyFont="1" applyFill="1" applyBorder="1" applyAlignment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4" xfId="50" applyNumberFormat="1" applyFont="1" applyFill="1" applyBorder="1">
      <alignment/>
      <protection/>
    </xf>
    <xf numFmtId="3" fontId="2" fillId="0" borderId="19" xfId="0" applyNumberFormat="1" applyFont="1" applyFill="1" applyBorder="1" applyAlignment="1">
      <alignment horizontal="right" vertical="center" wrapText="1"/>
    </xf>
    <xf numFmtId="0" fontId="0" fillId="0" borderId="13" xfId="50" applyFill="1" applyBorder="1" applyAlignment="1">
      <alignment vertical="center"/>
      <protection/>
    </xf>
    <xf numFmtId="0" fontId="2" fillId="0" borderId="14" xfId="50" applyFont="1" applyFill="1" applyBorder="1" applyAlignment="1">
      <alignment vertical="center"/>
      <protection/>
    </xf>
    <xf numFmtId="3" fontId="2" fillId="0" borderId="14" xfId="50" applyNumberFormat="1" applyFont="1" applyFill="1" applyBorder="1" applyAlignment="1">
      <alignment vertical="center"/>
      <protection/>
    </xf>
    <xf numFmtId="3" fontId="2" fillId="0" borderId="14" xfId="50" applyNumberFormat="1" applyFont="1" applyFill="1" applyBorder="1" applyAlignment="1" applyProtection="1">
      <alignment vertical="center"/>
      <protection/>
    </xf>
    <xf numFmtId="0" fontId="0" fillId="0" borderId="14" xfId="50" applyFill="1" applyBorder="1" applyAlignment="1">
      <alignment vertical="center"/>
      <protection/>
    </xf>
    <xf numFmtId="0" fontId="0" fillId="0" borderId="19" xfId="0" applyBorder="1" applyAlignment="1">
      <alignment/>
    </xf>
    <xf numFmtId="0" fontId="0" fillId="0" borderId="19" xfId="50" applyFill="1" applyBorder="1" applyAlignment="1">
      <alignment vertical="center" wrapText="1"/>
      <protection/>
    </xf>
    <xf numFmtId="0" fontId="0" fillId="0" borderId="14" xfId="50" applyFill="1" applyBorder="1" applyAlignment="1">
      <alignment vertical="center" wrapText="1"/>
      <protection/>
    </xf>
    <xf numFmtId="0" fontId="2" fillId="0" borderId="14" xfId="50" applyNumberFormat="1" applyFont="1" applyFill="1" applyBorder="1" applyAlignment="1" applyProtection="1">
      <alignment horizontal="center" vertical="center"/>
      <protection/>
    </xf>
    <xf numFmtId="0" fontId="2" fillId="33" borderId="10" xfId="50" applyNumberFormat="1" applyFont="1" applyFill="1" applyBorder="1" applyAlignment="1" applyProtection="1">
      <alignment horizontal="left"/>
      <protection/>
    </xf>
    <xf numFmtId="0" fontId="2" fillId="0" borderId="10" xfId="50" applyNumberFormat="1" applyFont="1" applyFill="1" applyBorder="1" applyAlignment="1" applyProtection="1">
      <alignment horizontal="right"/>
      <protection/>
    </xf>
    <xf numFmtId="0" fontId="2" fillId="0" borderId="19" xfId="50" applyNumberFormat="1" applyFont="1" applyFill="1" applyBorder="1" applyAlignment="1" applyProtection="1">
      <alignment horizontal="center" vertical="center" wrapText="1"/>
      <protection/>
    </xf>
    <xf numFmtId="0" fontId="2" fillId="0" borderId="20" xfId="50" applyNumberFormat="1" applyFont="1" applyFill="1" applyBorder="1" applyAlignment="1" applyProtection="1">
      <alignment horizontal="center" vertical="center" wrapText="1"/>
      <protection/>
    </xf>
    <xf numFmtId="0" fontId="2" fillId="0" borderId="13" xfId="50" applyNumberFormat="1" applyFont="1" applyFill="1" applyBorder="1" applyAlignment="1" applyProtection="1">
      <alignment horizontal="center" vertical="center" wrapText="1"/>
      <protection/>
    </xf>
    <xf numFmtId="182" fontId="2" fillId="0" borderId="19" xfId="50" applyNumberFormat="1" applyFont="1" applyFill="1" applyBorder="1" applyAlignment="1" applyProtection="1">
      <alignment horizontal="center" vertical="center" wrapText="1"/>
      <protection/>
    </xf>
    <xf numFmtId="182" fontId="2" fillId="0" borderId="14" xfId="50" applyNumberFormat="1" applyFont="1" applyFill="1" applyBorder="1" applyAlignment="1" applyProtection="1">
      <alignment horizontal="center" vertical="center" wrapText="1"/>
      <protection/>
    </xf>
    <xf numFmtId="0" fontId="2" fillId="0" borderId="14" xfId="50" applyNumberFormat="1" applyFont="1" applyFill="1" applyBorder="1" applyAlignment="1" applyProtection="1">
      <alignment horizontal="center" vertical="center" wrapText="1"/>
      <protection/>
    </xf>
    <xf numFmtId="49" fontId="2" fillId="0" borderId="10" xfId="50" applyNumberFormat="1" applyFont="1" applyFill="1" applyBorder="1" applyAlignment="1" applyProtection="1">
      <alignment horizontal="left" vertical="center"/>
      <protection/>
    </xf>
    <xf numFmtId="182" fontId="2" fillId="0" borderId="14" xfId="50" applyNumberFormat="1" applyFont="1" applyFill="1" applyBorder="1" applyAlignment="1" applyProtection="1">
      <alignment horizontal="center" vertical="center"/>
      <protection/>
    </xf>
    <xf numFmtId="180" fontId="2" fillId="0" borderId="18" xfId="50" applyNumberFormat="1" applyFont="1" applyFill="1" applyBorder="1" applyAlignment="1" applyProtection="1">
      <alignment horizontal="center" vertical="center" wrapText="1"/>
      <protection/>
    </xf>
    <xf numFmtId="180" fontId="2" fillId="0" borderId="15" xfId="50" applyNumberFormat="1" applyFont="1" applyFill="1" applyBorder="1" applyAlignment="1" applyProtection="1">
      <alignment horizontal="center" vertical="center" wrapText="1"/>
      <protection/>
    </xf>
    <xf numFmtId="181" fontId="2" fillId="0" borderId="18" xfId="50" applyNumberFormat="1" applyFont="1" applyFill="1" applyBorder="1" applyAlignment="1" applyProtection="1">
      <alignment horizontal="center" vertical="center"/>
      <protection/>
    </xf>
    <xf numFmtId="181" fontId="2" fillId="0" borderId="15" xfId="50" applyNumberFormat="1" applyFont="1" applyFill="1" applyBorder="1" applyAlignment="1" applyProtection="1">
      <alignment horizontal="center" vertical="center"/>
      <protection/>
    </xf>
    <xf numFmtId="0" fontId="2" fillId="33" borderId="10" xfId="50" applyNumberFormat="1" applyFont="1" applyFill="1" applyBorder="1" applyAlignment="1" applyProtection="1">
      <alignment/>
      <protection/>
    </xf>
    <xf numFmtId="176" fontId="2" fillId="0" borderId="11" xfId="50" applyNumberFormat="1" applyFont="1" applyFill="1" applyBorder="1" applyAlignment="1" applyProtection="1">
      <alignment horizontal="center" vertical="center" wrapText="1"/>
      <protection/>
    </xf>
    <xf numFmtId="176" fontId="2" fillId="0" borderId="17" xfId="50" applyNumberFormat="1" applyFont="1" applyFill="1" applyBorder="1" applyAlignment="1" applyProtection="1">
      <alignment horizontal="center" vertical="center" wrapText="1"/>
      <protection/>
    </xf>
    <xf numFmtId="176" fontId="2" fillId="0" borderId="13" xfId="50" applyNumberFormat="1" applyFont="1" applyFill="1" applyBorder="1" applyAlignment="1" applyProtection="1">
      <alignment horizontal="center" vertical="center"/>
      <protection/>
    </xf>
    <xf numFmtId="176" fontId="2" fillId="0" borderId="19" xfId="50" applyNumberFormat="1" applyFont="1" applyFill="1" applyBorder="1" applyAlignment="1" applyProtection="1">
      <alignment horizontal="center" vertical="center" wrapText="1"/>
      <protection/>
    </xf>
    <xf numFmtId="176" fontId="2" fillId="0" borderId="14" xfId="50" applyNumberFormat="1" applyFont="1" applyFill="1" applyBorder="1" applyAlignment="1" applyProtection="1">
      <alignment horizontal="center" vertical="center" wrapText="1"/>
      <protection/>
    </xf>
    <xf numFmtId="176" fontId="2" fillId="0" borderId="14" xfId="50" applyNumberFormat="1" applyFont="1" applyFill="1" applyBorder="1" applyAlignment="1" applyProtection="1">
      <alignment vertical="center" wrapText="1"/>
      <protection/>
    </xf>
    <xf numFmtId="178" fontId="2" fillId="0" borderId="14" xfId="50" applyNumberFormat="1" applyFont="1" applyFill="1" applyBorder="1" applyAlignment="1" applyProtection="1">
      <alignment horizontal="center" vertical="center" wrapText="1"/>
      <protection/>
    </xf>
    <xf numFmtId="0" fontId="2" fillId="0" borderId="21" xfId="50" applyNumberFormat="1" applyFont="1" applyFill="1" applyBorder="1" applyAlignment="1" applyProtection="1">
      <alignment horizontal="center" vertical="center" wrapText="1"/>
      <protection/>
    </xf>
    <xf numFmtId="0" fontId="2" fillId="0" borderId="12" xfId="50" applyNumberFormat="1" applyFont="1" applyFill="1" applyBorder="1" applyAlignment="1" applyProtection="1">
      <alignment horizontal="center" vertical="center" wrapText="1"/>
      <protection/>
    </xf>
    <xf numFmtId="0" fontId="2" fillId="0" borderId="15" xfId="50" applyNumberFormat="1" applyFont="1" applyFill="1" applyBorder="1" applyAlignment="1" applyProtection="1">
      <alignment horizontal="center" vertical="center" wrapText="1"/>
      <protection/>
    </xf>
    <xf numFmtId="0" fontId="2" fillId="0" borderId="16" xfId="50" applyNumberFormat="1" applyFont="1" applyFill="1" applyBorder="1" applyAlignment="1" applyProtection="1">
      <alignment horizontal="center" vertical="center" wrapText="1"/>
      <protection/>
    </xf>
    <xf numFmtId="0" fontId="2" fillId="0" borderId="18" xfId="50" applyNumberFormat="1" applyFont="1" applyFill="1" applyBorder="1" applyAlignment="1" applyProtection="1">
      <alignment horizontal="center" vertical="center" wrapText="1"/>
      <protection/>
    </xf>
    <xf numFmtId="176" fontId="2" fillId="0" borderId="18" xfId="50" applyNumberFormat="1" applyFont="1" applyFill="1" applyBorder="1" applyAlignment="1" applyProtection="1">
      <alignment horizontal="center" vertical="center" wrapText="1"/>
      <protection/>
    </xf>
    <xf numFmtId="176" fontId="2" fillId="0" borderId="15" xfId="50" applyNumberFormat="1" applyFont="1" applyFill="1" applyBorder="1" applyAlignment="1" applyProtection="1">
      <alignment horizontal="center" vertical="center" wrapText="1"/>
      <protection/>
    </xf>
    <xf numFmtId="178" fontId="2" fillId="0" borderId="15" xfId="50" applyNumberFormat="1" applyFont="1" applyFill="1" applyBorder="1" applyAlignment="1" applyProtection="1">
      <alignment horizontal="center" vertical="center" wrapText="1"/>
      <protection/>
    </xf>
    <xf numFmtId="178" fontId="2" fillId="0" borderId="16" xfId="5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50" applyNumberFormat="1" applyFont="1" applyFill="1" applyBorder="1" applyAlignment="1" applyProtection="1">
      <alignment vertical="center"/>
      <protection/>
    </xf>
    <xf numFmtId="49" fontId="2" fillId="0" borderId="14" xfId="50" applyNumberFormat="1" applyFont="1" applyFill="1" applyBorder="1" applyAlignment="1" applyProtection="1">
      <alignment horizontal="left" vertical="center"/>
      <protection/>
    </xf>
    <xf numFmtId="4" fontId="2" fillId="0" borderId="14" xfId="50" applyNumberFormat="1" applyFont="1" applyFill="1" applyBorder="1" applyAlignment="1" applyProtection="1">
      <alignment horizontal="left" vertical="center"/>
      <protection/>
    </xf>
    <xf numFmtId="4" fontId="2" fillId="0" borderId="14" xfId="50" applyNumberFormat="1" applyFont="1" applyFill="1" applyBorder="1" applyAlignment="1" applyProtection="1">
      <alignment horizontal="left" vertical="center" wrapText="1"/>
      <protection/>
    </xf>
    <xf numFmtId="0" fontId="0" fillId="0" borderId="14" xfId="50" applyFill="1" applyBorder="1">
      <alignment/>
      <protection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7">
      <selection activeCell="A13" sqref="A13"/>
    </sheetView>
  </sheetViews>
  <sheetFormatPr defaultColWidth="6.83203125" defaultRowHeight="12.75" customHeight="1"/>
  <cols>
    <col min="1" max="1" width="32.66015625" style="19" customWidth="1"/>
    <col min="2" max="2" width="21.66015625" style="19" customWidth="1"/>
    <col min="3" max="3" width="30.33203125" style="19" customWidth="1"/>
    <col min="4" max="4" width="25" style="19" customWidth="1"/>
    <col min="5" max="5" width="28.5" style="19" customWidth="1"/>
    <col min="6" max="6" width="20" style="19" customWidth="1"/>
    <col min="7" max="16384" width="6.83203125" style="19" customWidth="1"/>
  </cols>
  <sheetData>
    <row r="1" spans="1:6" ht="18.75" customHeight="1">
      <c r="A1" s="84"/>
      <c r="B1" s="84"/>
      <c r="C1" s="84"/>
      <c r="D1" s="85"/>
      <c r="F1" s="86" t="s">
        <v>0</v>
      </c>
    </row>
    <row r="2" spans="1:6" ht="18.75" customHeight="1">
      <c r="A2" s="87" t="s">
        <v>1</v>
      </c>
      <c r="B2" s="87"/>
      <c r="C2" s="87"/>
      <c r="D2" s="87"/>
      <c r="E2" s="88"/>
      <c r="F2" s="88"/>
    </row>
    <row r="3" spans="1:6" ht="20.25" customHeight="1">
      <c r="A3" s="89" t="s">
        <v>173</v>
      </c>
      <c r="B3" s="39"/>
      <c r="C3" s="39"/>
      <c r="D3" s="90"/>
      <c r="F3" s="90" t="s">
        <v>3</v>
      </c>
    </row>
    <row r="4" spans="1:6" ht="16.5" customHeight="1">
      <c r="A4" s="91" t="s">
        <v>4</v>
      </c>
      <c r="B4" s="73"/>
      <c r="C4" s="118" t="s">
        <v>5</v>
      </c>
      <c r="D4" s="118"/>
      <c r="E4" s="118"/>
      <c r="F4" s="118"/>
    </row>
    <row r="5" spans="1:6" ht="21.75" customHeight="1">
      <c r="A5" s="92" t="s">
        <v>6</v>
      </c>
      <c r="B5" s="56" t="s">
        <v>7</v>
      </c>
      <c r="C5" s="92" t="s">
        <v>8</v>
      </c>
      <c r="D5" s="56" t="s">
        <v>7</v>
      </c>
      <c r="E5" s="93" t="s">
        <v>9</v>
      </c>
      <c r="F5" s="94" t="s">
        <v>7</v>
      </c>
    </row>
    <row r="6" spans="1:6" ht="21" customHeight="1">
      <c r="A6" s="154" t="s">
        <v>10</v>
      </c>
      <c r="B6" s="100">
        <v>0</v>
      </c>
      <c r="C6" s="96" t="s">
        <v>11</v>
      </c>
      <c r="D6" s="95">
        <v>4178528</v>
      </c>
      <c r="E6" s="97" t="s">
        <v>12</v>
      </c>
      <c r="F6" s="98">
        <v>4088453</v>
      </c>
    </row>
    <row r="7" spans="1:6" ht="21" customHeight="1">
      <c r="A7" s="155" t="s">
        <v>13</v>
      </c>
      <c r="B7" s="100">
        <v>0</v>
      </c>
      <c r="C7" s="99" t="s">
        <v>14</v>
      </c>
      <c r="D7" s="95">
        <v>1775329</v>
      </c>
      <c r="E7" s="97" t="s">
        <v>15</v>
      </c>
      <c r="F7" s="98">
        <v>0</v>
      </c>
    </row>
    <row r="8" spans="1:6" ht="21" customHeight="1">
      <c r="A8" s="156" t="s">
        <v>16</v>
      </c>
      <c r="B8" s="100">
        <v>0</v>
      </c>
      <c r="C8" s="99" t="s">
        <v>17</v>
      </c>
      <c r="D8" s="95">
        <v>829212</v>
      </c>
      <c r="E8" s="97" t="s">
        <v>18</v>
      </c>
      <c r="F8" s="98">
        <v>0</v>
      </c>
    </row>
    <row r="9" spans="1:6" ht="21" customHeight="1">
      <c r="A9" s="101" t="s">
        <v>19</v>
      </c>
      <c r="B9" s="100"/>
      <c r="C9" s="103" t="s">
        <v>20</v>
      </c>
      <c r="D9" s="95">
        <v>0</v>
      </c>
      <c r="E9" s="97" t="s">
        <v>21</v>
      </c>
      <c r="F9" s="98">
        <v>0</v>
      </c>
    </row>
    <row r="10" spans="1:6" ht="21" customHeight="1">
      <c r="A10" s="154" t="s">
        <v>22</v>
      </c>
      <c r="B10" s="100">
        <v>5478528</v>
      </c>
      <c r="C10" s="99" t="s">
        <v>23</v>
      </c>
      <c r="D10" s="100">
        <v>1573987</v>
      </c>
      <c r="E10" s="97" t="s">
        <v>24</v>
      </c>
      <c r="F10" s="98">
        <v>0</v>
      </c>
    </row>
    <row r="11" spans="1:7" ht="21" customHeight="1">
      <c r="A11" s="155" t="s">
        <v>25</v>
      </c>
      <c r="B11" s="100">
        <v>5478528</v>
      </c>
      <c r="C11" s="99" t="s">
        <v>26</v>
      </c>
      <c r="D11" s="102">
        <v>1300000</v>
      </c>
      <c r="E11" s="97" t="s">
        <v>27</v>
      </c>
      <c r="F11" s="98">
        <v>0</v>
      </c>
      <c r="G11" s="104"/>
    </row>
    <row r="12" spans="1:6" ht="21" customHeight="1">
      <c r="A12" s="157" t="s">
        <v>28</v>
      </c>
      <c r="B12" s="100">
        <v>0</v>
      </c>
      <c r="C12" s="105" t="s">
        <v>29</v>
      </c>
      <c r="D12" s="95">
        <v>1300000</v>
      </c>
      <c r="E12" s="97" t="s">
        <v>30</v>
      </c>
      <c r="F12" s="98">
        <v>0</v>
      </c>
    </row>
    <row r="13" spans="1:6" ht="21" customHeight="1">
      <c r="A13" s="101" t="s">
        <v>31</v>
      </c>
      <c r="B13" s="100">
        <v>0</v>
      </c>
      <c r="C13" s="105" t="s">
        <v>32</v>
      </c>
      <c r="D13" s="95">
        <v>1300000</v>
      </c>
      <c r="E13" s="97" t="s">
        <v>33</v>
      </c>
      <c r="F13" s="98">
        <v>1390075</v>
      </c>
    </row>
    <row r="14" spans="1:6" ht="21" customHeight="1">
      <c r="A14" s="101"/>
      <c r="B14" s="100"/>
      <c r="C14" s="106" t="s">
        <v>34</v>
      </c>
      <c r="D14" s="95">
        <v>0</v>
      </c>
      <c r="E14" s="97" t="s">
        <v>35</v>
      </c>
      <c r="F14" s="98">
        <v>0</v>
      </c>
    </row>
    <row r="15" spans="1:6" ht="21" customHeight="1">
      <c r="A15" s="155" t="s">
        <v>36</v>
      </c>
      <c r="B15" s="100">
        <v>0</v>
      </c>
      <c r="C15" s="105" t="s">
        <v>37</v>
      </c>
      <c r="D15" s="95">
        <v>0</v>
      </c>
      <c r="E15" s="97" t="s">
        <v>38</v>
      </c>
      <c r="F15" s="98">
        <v>0</v>
      </c>
    </row>
    <row r="16" spans="1:6" ht="21" customHeight="1">
      <c r="A16" s="155" t="s">
        <v>39</v>
      </c>
      <c r="B16" s="100">
        <v>0</v>
      </c>
      <c r="C16" s="105" t="s">
        <v>40</v>
      </c>
      <c r="D16" s="100">
        <v>0</v>
      </c>
      <c r="E16" s="97" t="s">
        <v>41</v>
      </c>
      <c r="F16" s="98">
        <v>0</v>
      </c>
    </row>
    <row r="17" spans="1:6" ht="21" customHeight="1">
      <c r="A17" s="154" t="s">
        <v>42</v>
      </c>
      <c r="B17" s="100">
        <v>0</v>
      </c>
      <c r="C17" s="105" t="s">
        <v>43</v>
      </c>
      <c r="D17" s="107">
        <v>0</v>
      </c>
      <c r="E17" s="97" t="s">
        <v>44</v>
      </c>
      <c r="F17" s="98">
        <v>0</v>
      </c>
    </row>
    <row r="18" spans="1:6" ht="21" customHeight="1">
      <c r="A18" s="158"/>
      <c r="B18" s="100"/>
      <c r="C18" s="108"/>
      <c r="D18" s="109"/>
      <c r="E18" s="110" t="s">
        <v>45</v>
      </c>
      <c r="F18" s="98">
        <v>0</v>
      </c>
    </row>
    <row r="19" spans="1:6" ht="21" customHeight="1">
      <c r="A19" s="111"/>
      <c r="B19" s="112"/>
      <c r="C19" s="112"/>
      <c r="D19" s="112"/>
      <c r="E19" s="114" t="s">
        <v>46</v>
      </c>
      <c r="F19" s="98">
        <v>0</v>
      </c>
    </row>
    <row r="20" spans="1:6" ht="21" customHeight="1">
      <c r="A20" s="111"/>
      <c r="B20" s="159"/>
      <c r="C20" s="112"/>
      <c r="D20" s="159"/>
      <c r="E20" s="114" t="s">
        <v>47</v>
      </c>
      <c r="F20" s="98">
        <v>0</v>
      </c>
    </row>
    <row r="21" spans="1:6" ht="21" customHeight="1">
      <c r="A21" s="111"/>
      <c r="B21" s="112"/>
      <c r="C21" s="113"/>
      <c r="D21" s="112"/>
      <c r="E21" s="114" t="s">
        <v>48</v>
      </c>
      <c r="F21" s="48">
        <v>0</v>
      </c>
    </row>
    <row r="22" spans="1:6" ht="21" customHeight="1">
      <c r="A22" s="111"/>
      <c r="B22"/>
      <c r="C22" s="112"/>
      <c r="D22" s="159"/>
      <c r="E22" s="114" t="s">
        <v>49</v>
      </c>
      <c r="F22" s="48">
        <v>0</v>
      </c>
    </row>
    <row r="23" spans="1:6" ht="21" customHeight="1">
      <c r="A23" s="111"/>
      <c r="B23" s="111"/>
      <c r="C23" s="111"/>
      <c r="D23" s="111"/>
      <c r="E23" s="114" t="s">
        <v>50</v>
      </c>
      <c r="F23" s="48">
        <v>0</v>
      </c>
    </row>
    <row r="24" spans="1:6" ht="21" customHeight="1">
      <c r="A24" s="114"/>
      <c r="B24" s="114"/>
      <c r="C24" s="114"/>
      <c r="D24" s="114"/>
      <c r="E24" s="110" t="s">
        <v>51</v>
      </c>
      <c r="F24" s="98">
        <v>0</v>
      </c>
    </row>
    <row r="25" spans="1:6" ht="21" customHeight="1">
      <c r="A25" s="114"/>
      <c r="B25" s="114"/>
      <c r="C25" s="114"/>
      <c r="D25" s="114"/>
      <c r="E25" s="110" t="s">
        <v>52</v>
      </c>
      <c r="F25" s="98">
        <v>0</v>
      </c>
    </row>
    <row r="26" spans="1:6" ht="21" customHeight="1">
      <c r="A26" s="114"/>
      <c r="B26" s="114"/>
      <c r="C26" s="114"/>
      <c r="D26" s="114"/>
      <c r="E26" s="110" t="s">
        <v>53</v>
      </c>
      <c r="F26" s="98">
        <v>0</v>
      </c>
    </row>
    <row r="27" spans="1:6" ht="21" customHeight="1">
      <c r="A27" s="114"/>
      <c r="B27" s="114"/>
      <c r="C27" s="114"/>
      <c r="D27" s="114"/>
      <c r="E27" s="110" t="s">
        <v>54</v>
      </c>
      <c r="F27" s="98">
        <v>0</v>
      </c>
    </row>
    <row r="28" spans="1:6" ht="21" customHeight="1">
      <c r="A28" s="114"/>
      <c r="B28" s="114"/>
      <c r="C28" s="114"/>
      <c r="D28" s="114"/>
      <c r="E28" s="110" t="s">
        <v>55</v>
      </c>
      <c r="F28" s="98">
        <v>0</v>
      </c>
    </row>
    <row r="29" spans="1:6" ht="21" customHeight="1">
      <c r="A29" s="114"/>
      <c r="B29" s="114"/>
      <c r="C29" s="114"/>
      <c r="D29" s="114"/>
      <c r="E29" s="110" t="s">
        <v>56</v>
      </c>
      <c r="F29" s="98">
        <v>0</v>
      </c>
    </row>
    <row r="30" spans="1:6" ht="21" customHeight="1">
      <c r="A30" s="114"/>
      <c r="B30" s="114"/>
      <c r="C30" s="114"/>
      <c r="D30" s="114"/>
      <c r="E30" s="110" t="s">
        <v>57</v>
      </c>
      <c r="F30" s="48">
        <v>0</v>
      </c>
    </row>
    <row r="31" spans="1:6" ht="21" customHeight="1">
      <c r="A31" s="114"/>
      <c r="B31" s="114"/>
      <c r="C31" s="114"/>
      <c r="D31" s="114"/>
      <c r="E31" s="110"/>
      <c r="F31" s="115"/>
    </row>
    <row r="32" spans="1:6" ht="21" customHeight="1">
      <c r="A32" s="114"/>
      <c r="B32" s="114"/>
      <c r="C32" s="114"/>
      <c r="D32" s="114"/>
      <c r="E32" s="114"/>
      <c r="F32" s="116"/>
    </row>
    <row r="33" spans="1:6" ht="21" customHeight="1">
      <c r="A33" s="93" t="s">
        <v>58</v>
      </c>
      <c r="B33" s="114">
        <f>B6+B10+B15+B16+B17</f>
        <v>5478528</v>
      </c>
      <c r="C33" s="93" t="s">
        <v>59</v>
      </c>
      <c r="D33" s="114">
        <f>D6+D11</f>
        <v>5478528</v>
      </c>
      <c r="E33" s="93" t="s">
        <v>59</v>
      </c>
      <c r="F33" s="117">
        <f>SUM(F6:F31)</f>
        <v>5478528</v>
      </c>
    </row>
  </sheetData>
  <sheetProtection/>
  <mergeCells count="1">
    <mergeCell ref="C4:F4"/>
  </mergeCells>
  <printOptions horizontalCentered="1"/>
  <pageMargins left="0.7479166666666667" right="0.7479166666666667" top="0.6673611111111111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B4" sqref="B4:B5"/>
    </sheetView>
  </sheetViews>
  <sheetFormatPr defaultColWidth="6.83203125" defaultRowHeight="11.25"/>
  <cols>
    <col min="1" max="1" width="19.33203125" style="36" customWidth="1"/>
    <col min="2" max="2" width="39.83203125" style="36" customWidth="1"/>
    <col min="3" max="3" width="20.33203125" style="36" customWidth="1"/>
    <col min="4" max="4" width="18" style="36" customWidth="1"/>
    <col min="5" max="5" width="14.66015625" style="36" customWidth="1"/>
    <col min="6" max="6" width="10.33203125" style="36" customWidth="1"/>
    <col min="7" max="7" width="8.83203125" style="36" customWidth="1"/>
    <col min="8" max="8" width="10" style="36" customWidth="1"/>
    <col min="9" max="9" width="11" style="36" customWidth="1"/>
    <col min="10" max="10" width="8.83203125" style="36" customWidth="1"/>
    <col min="11" max="11" width="8.33203125" style="36" customWidth="1"/>
    <col min="12" max="12" width="8.5" style="36" customWidth="1"/>
    <col min="13" max="16384" width="6.83203125" style="36" customWidth="1"/>
  </cols>
  <sheetData>
    <row r="1" spans="1:12" ht="17.25" customHeight="1">
      <c r="A1" s="69"/>
      <c r="B1" s="69"/>
      <c r="C1" s="70"/>
      <c r="D1" s="70"/>
      <c r="E1" s="70"/>
      <c r="F1" s="70"/>
      <c r="G1" s="70"/>
      <c r="H1" s="70"/>
      <c r="I1" s="70"/>
      <c r="K1" s="70"/>
      <c r="L1" s="80" t="s">
        <v>60</v>
      </c>
    </row>
    <row r="2" spans="1:12" ht="27" customHeight="1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 customHeight="1">
      <c r="A3" s="119" t="s">
        <v>173</v>
      </c>
      <c r="B3" s="119"/>
      <c r="C3" s="119"/>
      <c r="D3" s="72"/>
      <c r="E3" s="72"/>
      <c r="F3" s="72"/>
      <c r="G3" s="72"/>
      <c r="H3" s="72"/>
      <c r="I3" s="72"/>
      <c r="J3" s="120" t="s">
        <v>3</v>
      </c>
      <c r="K3" s="120"/>
      <c r="L3" s="120"/>
    </row>
    <row r="4" spans="1:12" ht="22.5" customHeight="1">
      <c r="A4" s="122" t="s">
        <v>62</v>
      </c>
      <c r="B4" s="122" t="s">
        <v>174</v>
      </c>
      <c r="C4" s="124" t="s">
        <v>64</v>
      </c>
      <c r="D4" s="73" t="s">
        <v>65</v>
      </c>
      <c r="E4" s="73"/>
      <c r="F4" s="73"/>
      <c r="G4" s="73"/>
      <c r="H4" s="123" t="s">
        <v>66</v>
      </c>
      <c r="I4" s="123" t="s">
        <v>67</v>
      </c>
      <c r="J4" s="122" t="s">
        <v>68</v>
      </c>
      <c r="K4" s="121" t="s">
        <v>69</v>
      </c>
      <c r="L4" s="121"/>
    </row>
    <row r="5" spans="1:20" ht="63.75" customHeight="1">
      <c r="A5" s="123"/>
      <c r="B5" s="123"/>
      <c r="C5" s="125"/>
      <c r="D5" s="74" t="s">
        <v>70</v>
      </c>
      <c r="E5" s="75" t="s">
        <v>71</v>
      </c>
      <c r="F5" s="75" t="s">
        <v>72</v>
      </c>
      <c r="G5" s="76" t="s">
        <v>73</v>
      </c>
      <c r="H5" s="123"/>
      <c r="I5" s="123"/>
      <c r="J5" s="126"/>
      <c r="K5" s="81" t="s">
        <v>74</v>
      </c>
      <c r="L5" s="75" t="s">
        <v>75</v>
      </c>
      <c r="T5" s="19"/>
    </row>
    <row r="6" spans="1:12" ht="18" customHeight="1">
      <c r="A6" s="77" t="s">
        <v>76</v>
      </c>
      <c r="B6" s="77" t="s">
        <v>76</v>
      </c>
      <c r="C6" s="78">
        <v>1</v>
      </c>
      <c r="D6" s="12">
        <v>2</v>
      </c>
      <c r="E6" s="79">
        <v>3</v>
      </c>
      <c r="F6" s="79">
        <v>4</v>
      </c>
      <c r="G6" s="79">
        <v>5</v>
      </c>
      <c r="H6" s="78">
        <v>6</v>
      </c>
      <c r="I6" s="78">
        <v>7</v>
      </c>
      <c r="J6" s="82">
        <v>8</v>
      </c>
      <c r="K6" s="27">
        <v>9</v>
      </c>
      <c r="L6" s="83">
        <v>10</v>
      </c>
    </row>
    <row r="7" spans="1:13" ht="22.5" customHeight="1">
      <c r="A7" s="29"/>
      <c r="B7" s="52" t="s">
        <v>77</v>
      </c>
      <c r="C7" s="48">
        <v>5478528</v>
      </c>
      <c r="D7" s="50">
        <v>5478528</v>
      </c>
      <c r="E7" s="47">
        <v>5478528</v>
      </c>
      <c r="F7" s="47">
        <v>0</v>
      </c>
      <c r="G7" s="47">
        <v>0</v>
      </c>
      <c r="H7" s="47">
        <v>0</v>
      </c>
      <c r="I7" s="47">
        <v>0</v>
      </c>
      <c r="J7" s="48">
        <v>0</v>
      </c>
      <c r="K7" s="50">
        <v>0</v>
      </c>
      <c r="L7" s="48">
        <v>0</v>
      </c>
      <c r="M7" s="19"/>
    </row>
    <row r="8" spans="1:12" ht="22.5" customHeight="1">
      <c r="A8" s="29" t="s">
        <v>78</v>
      </c>
      <c r="B8" s="52" t="s">
        <v>79</v>
      </c>
      <c r="C8" s="48">
        <v>5478528</v>
      </c>
      <c r="D8" s="50">
        <v>5478528</v>
      </c>
      <c r="E8" s="47">
        <v>5478528</v>
      </c>
      <c r="F8" s="47">
        <v>0</v>
      </c>
      <c r="G8" s="47">
        <v>0</v>
      </c>
      <c r="H8" s="47">
        <v>0</v>
      </c>
      <c r="I8" s="47">
        <v>0</v>
      </c>
      <c r="J8" s="48">
        <v>0</v>
      </c>
      <c r="K8" s="50">
        <v>0</v>
      </c>
      <c r="L8" s="48">
        <v>0</v>
      </c>
    </row>
    <row r="9" spans="1:12" ht="11.25">
      <c r="A9" s="19"/>
      <c r="B9" s="19"/>
      <c r="C9" s="19"/>
      <c r="I9" s="19"/>
      <c r="J9" s="19"/>
      <c r="K9" s="19"/>
      <c r="L9" s="19"/>
    </row>
    <row r="10" spans="1:12" ht="11.25">
      <c r="A10" s="19"/>
      <c r="B10" s="19"/>
      <c r="C10" s="19"/>
      <c r="I10" s="19"/>
      <c r="J10" s="19"/>
      <c r="K10" s="19"/>
      <c r="L10" s="19"/>
    </row>
    <row r="11" spans="1:11" ht="11.25">
      <c r="A11" s="19"/>
      <c r="C11" s="19"/>
      <c r="I11" s="19"/>
      <c r="J11" s="19"/>
      <c r="K11" s="19"/>
    </row>
    <row r="12" spans="1:11" ht="11.25">
      <c r="A12" s="19"/>
      <c r="C12" s="19"/>
      <c r="I12" s="19"/>
      <c r="J12" s="19"/>
      <c r="K12" s="19"/>
    </row>
    <row r="13" spans="4:11" ht="11.25">
      <c r="D13" s="19"/>
      <c r="J13" s="19"/>
      <c r="K13" s="19"/>
    </row>
    <row r="14" spans="1:11" ht="11.25">
      <c r="A14" s="19"/>
      <c r="J14" s="19"/>
      <c r="K14" s="19"/>
    </row>
    <row r="15" spans="1:10" ht="11.25">
      <c r="A15" s="19"/>
      <c r="J15" s="19"/>
    </row>
    <row r="16" spans="1:10" ht="11.25">
      <c r="A16" s="19"/>
      <c r="H16" s="19"/>
      <c r="I16" s="19"/>
      <c r="J16" s="19"/>
    </row>
    <row r="17" spans="2:10" ht="11.25">
      <c r="B17" s="19"/>
      <c r="I17" s="19"/>
      <c r="J17" s="19"/>
    </row>
    <row r="18" spans="2:9" ht="11.25">
      <c r="B18" s="19"/>
      <c r="I18" s="19"/>
    </row>
    <row r="23" ht="11.25">
      <c r="E23" s="19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C13" sqref="C13"/>
    </sheetView>
  </sheetViews>
  <sheetFormatPr defaultColWidth="6.83203125" defaultRowHeight="18" customHeight="1"/>
  <cols>
    <col min="1" max="1" width="13" style="59" customWidth="1"/>
    <col min="2" max="2" width="49.5" style="59" customWidth="1"/>
    <col min="3" max="3" width="27.33203125" style="60" customWidth="1"/>
    <col min="4" max="7" width="14.33203125" style="60" customWidth="1"/>
    <col min="8" max="9" width="14.33203125" style="61" customWidth="1"/>
    <col min="10" max="248" width="6.83203125" style="61" customWidth="1"/>
    <col min="249" max="253" width="6.83203125" style="36" customWidth="1"/>
  </cols>
  <sheetData>
    <row r="1" spans="1:9" s="57" customFormat="1" ht="18" customHeight="1">
      <c r="A1" s="59"/>
      <c r="B1" s="59"/>
      <c r="C1" s="60"/>
      <c r="D1" s="60"/>
      <c r="H1" s="60"/>
      <c r="I1" s="68" t="s">
        <v>80</v>
      </c>
    </row>
    <row r="2" spans="1:9" s="58" customFormat="1" ht="24" customHeight="1">
      <c r="A2" s="62" t="s">
        <v>81</v>
      </c>
      <c r="B2" s="62"/>
      <c r="C2" s="62"/>
      <c r="D2" s="62"/>
      <c r="E2" s="62"/>
      <c r="F2" s="62"/>
      <c r="G2" s="62"/>
      <c r="H2" s="62"/>
      <c r="I2" s="62"/>
    </row>
    <row r="3" spans="1:9" s="57" customFormat="1" ht="20.25" customHeight="1">
      <c r="A3" s="127" t="s">
        <v>175</v>
      </c>
      <c r="B3" s="127"/>
      <c r="C3" s="63"/>
      <c r="D3" s="60"/>
      <c r="H3" s="60"/>
      <c r="I3" s="60" t="s">
        <v>3</v>
      </c>
    </row>
    <row r="4" spans="1:9" ht="24" customHeight="1">
      <c r="A4" s="121" t="s">
        <v>62</v>
      </c>
      <c r="B4" s="129" t="s">
        <v>63</v>
      </c>
      <c r="C4" s="131" t="s">
        <v>64</v>
      </c>
      <c r="D4" s="128" t="s">
        <v>82</v>
      </c>
      <c r="E4" s="128"/>
      <c r="F4" s="128"/>
      <c r="G4" s="128"/>
      <c r="H4" s="128"/>
      <c r="I4" s="125" t="s">
        <v>83</v>
      </c>
    </row>
    <row r="5" spans="1:9" ht="22.5" customHeight="1">
      <c r="A5" s="126"/>
      <c r="B5" s="130"/>
      <c r="C5" s="132"/>
      <c r="D5" s="125" t="s">
        <v>70</v>
      </c>
      <c r="E5" s="125" t="s">
        <v>84</v>
      </c>
      <c r="F5" s="125" t="s">
        <v>85</v>
      </c>
      <c r="G5" s="125"/>
      <c r="H5" s="125" t="s">
        <v>86</v>
      </c>
      <c r="I5" s="125"/>
    </row>
    <row r="6" spans="1:9" ht="39.75" customHeight="1">
      <c r="A6" s="126"/>
      <c r="B6" s="130"/>
      <c r="C6" s="132"/>
      <c r="D6" s="125"/>
      <c r="E6" s="125"/>
      <c r="F6" s="64" t="s">
        <v>70</v>
      </c>
      <c r="G6" s="64" t="s">
        <v>87</v>
      </c>
      <c r="H6" s="125"/>
      <c r="I6" s="125"/>
    </row>
    <row r="7" spans="1:9" ht="18" customHeight="1">
      <c r="A7" s="65" t="s">
        <v>76</v>
      </c>
      <c r="B7" s="65" t="s">
        <v>76</v>
      </c>
      <c r="C7" s="66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</row>
    <row r="8" spans="1:9" ht="22.5" customHeight="1">
      <c r="A8" s="42"/>
      <c r="B8" s="42" t="s">
        <v>77</v>
      </c>
      <c r="C8" s="48">
        <v>5478528</v>
      </c>
      <c r="D8" s="50">
        <v>4178528</v>
      </c>
      <c r="E8" s="47">
        <v>1775329</v>
      </c>
      <c r="F8" s="47">
        <v>829212</v>
      </c>
      <c r="G8" s="48">
        <v>0</v>
      </c>
      <c r="H8" s="67">
        <v>1573987</v>
      </c>
      <c r="I8" s="67">
        <v>1300000</v>
      </c>
    </row>
    <row r="9" spans="1:9" ht="22.5" customHeight="1">
      <c r="A9" s="42"/>
      <c r="B9" s="42" t="s">
        <v>88</v>
      </c>
      <c r="C9" s="48">
        <v>5478528</v>
      </c>
      <c r="D9" s="50">
        <v>4178528</v>
      </c>
      <c r="E9" s="47">
        <v>1775329</v>
      </c>
      <c r="F9" s="47">
        <v>829212</v>
      </c>
      <c r="G9" s="48">
        <v>0</v>
      </c>
      <c r="H9" s="67">
        <v>1573987</v>
      </c>
      <c r="I9" s="67">
        <v>1300000</v>
      </c>
    </row>
    <row r="10" spans="1:9" ht="22.5" customHeight="1">
      <c r="A10" s="42" t="s">
        <v>78</v>
      </c>
      <c r="B10" s="42" t="s">
        <v>89</v>
      </c>
      <c r="C10" s="48">
        <v>5478528</v>
      </c>
      <c r="D10" s="50">
        <v>4178528</v>
      </c>
      <c r="E10" s="47">
        <v>1775329</v>
      </c>
      <c r="F10" s="47">
        <v>829212</v>
      </c>
      <c r="G10" s="48">
        <v>0</v>
      </c>
      <c r="H10" s="67">
        <v>1573987</v>
      </c>
      <c r="I10" s="67">
        <v>1300000</v>
      </c>
    </row>
    <row r="16" ht="17.25" customHeight="1"/>
  </sheetData>
  <sheetProtection/>
  <mergeCells count="10">
    <mergeCell ref="I4:I6"/>
    <mergeCell ref="A3:B3"/>
    <mergeCell ref="D4:H4"/>
    <mergeCell ref="F5:G5"/>
    <mergeCell ref="A4:A6"/>
    <mergeCell ref="B4:B6"/>
    <mergeCell ref="C4:C6"/>
    <mergeCell ref="D5:D6"/>
    <mergeCell ref="E5:E6"/>
    <mergeCell ref="H5:H6"/>
  </mergeCells>
  <printOptions horizontalCentered="1"/>
  <pageMargins left="0.6298611111111111" right="0.5111111111111111" top="0.7868055555555555" bottom="0.5111111111111111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D16">
      <selection activeCell="D27" sqref="D27:R32"/>
    </sheetView>
  </sheetViews>
  <sheetFormatPr defaultColWidth="6.83203125" defaultRowHeight="12.75" customHeight="1"/>
  <cols>
    <col min="1" max="3" width="6.83203125" style="36" hidden="1" customWidth="1"/>
    <col min="4" max="4" width="5.83203125" style="36" customWidth="1"/>
    <col min="5" max="5" width="6.66015625" style="36" customWidth="1"/>
    <col min="6" max="6" width="6" style="36" customWidth="1"/>
    <col min="7" max="7" width="52.83203125" style="36" customWidth="1"/>
    <col min="8" max="8" width="26.5" style="36" customWidth="1"/>
    <col min="9" max="9" width="16.83203125" style="36" customWidth="1"/>
    <col min="10" max="10" width="14.83203125" style="36" customWidth="1"/>
    <col min="11" max="11" width="15" style="36" customWidth="1"/>
    <col min="12" max="12" width="14.16015625" style="36" customWidth="1"/>
    <col min="13" max="13" width="8" style="36" customWidth="1"/>
    <col min="14" max="17" width="8.83203125" style="36" customWidth="1"/>
    <col min="18" max="19" width="6.83203125" style="36" customWidth="1"/>
    <col min="20" max="16384" width="6.83203125" style="36" customWidth="1"/>
  </cols>
  <sheetData>
    <row r="1" spans="1:19" ht="18" customHeight="1">
      <c r="A1" s="1"/>
      <c r="B1" s="1"/>
      <c r="C1" s="1"/>
      <c r="D1" s="40"/>
      <c r="E1" s="41"/>
      <c r="F1" s="41"/>
      <c r="G1" s="2"/>
      <c r="H1" s="3"/>
      <c r="I1" s="4"/>
      <c r="J1" s="4"/>
      <c r="K1" s="4"/>
      <c r="L1" s="4"/>
      <c r="M1" s="4"/>
      <c r="N1" s="4"/>
      <c r="O1" s="4"/>
      <c r="P1" s="1"/>
      <c r="Q1" s="23"/>
      <c r="R1" s="55" t="s">
        <v>90</v>
      </c>
      <c r="S1" s="1"/>
    </row>
    <row r="2" spans="1:19" ht="30" customHeight="1">
      <c r="A2" s="5" t="s">
        <v>91</v>
      </c>
      <c r="B2" s="5"/>
      <c r="C2" s="5"/>
      <c r="D2" s="51" t="s">
        <v>92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"/>
    </row>
    <row r="3" spans="1:18" ht="18.75" customHeight="1">
      <c r="A3" s="133" t="s">
        <v>175</v>
      </c>
      <c r="B3" s="133"/>
      <c r="C3" s="133"/>
      <c r="D3" s="133"/>
      <c r="E3" s="133"/>
      <c r="F3" s="133"/>
      <c r="G3" s="133"/>
      <c r="H3" s="7"/>
      <c r="I3" s="8"/>
      <c r="J3" s="8"/>
      <c r="K3" s="8"/>
      <c r="L3" s="8"/>
      <c r="M3" s="8"/>
      <c r="N3" s="8"/>
      <c r="O3" s="8"/>
      <c r="P3" s="22"/>
      <c r="Q3" s="24"/>
      <c r="R3" s="24" t="s">
        <v>3</v>
      </c>
    </row>
    <row r="4" spans="1:19" ht="22.5" customHeight="1">
      <c r="A4" s="134" t="s">
        <v>93</v>
      </c>
      <c r="B4" s="135"/>
      <c r="C4" s="137" t="s">
        <v>94</v>
      </c>
      <c r="D4" s="118" t="s">
        <v>95</v>
      </c>
      <c r="E4" s="118"/>
      <c r="F4" s="118"/>
      <c r="G4" s="126" t="s">
        <v>96</v>
      </c>
      <c r="H4" s="126" t="s">
        <v>97</v>
      </c>
      <c r="I4" s="126" t="s">
        <v>64</v>
      </c>
      <c r="J4" s="118" t="s">
        <v>98</v>
      </c>
      <c r="K4" s="118"/>
      <c r="L4" s="118"/>
      <c r="M4" s="118"/>
      <c r="N4" s="140" t="s">
        <v>99</v>
      </c>
      <c r="O4" s="140" t="s">
        <v>67</v>
      </c>
      <c r="P4" s="140" t="s">
        <v>68</v>
      </c>
      <c r="Q4" s="126" t="s">
        <v>69</v>
      </c>
      <c r="R4" s="126"/>
      <c r="S4" s="1"/>
    </row>
    <row r="5" spans="1:19" ht="18" customHeight="1">
      <c r="A5" s="136" t="s">
        <v>100</v>
      </c>
      <c r="B5" s="136" t="s">
        <v>101</v>
      </c>
      <c r="C5" s="138"/>
      <c r="D5" s="126" t="s">
        <v>100</v>
      </c>
      <c r="E5" s="126" t="s">
        <v>101</v>
      </c>
      <c r="F5" s="126" t="s">
        <v>102</v>
      </c>
      <c r="G5" s="126"/>
      <c r="H5" s="126"/>
      <c r="I5" s="126"/>
      <c r="J5" s="126" t="s">
        <v>70</v>
      </c>
      <c r="K5" s="138" t="s">
        <v>71</v>
      </c>
      <c r="L5" s="138" t="s">
        <v>72</v>
      </c>
      <c r="M5" s="139" t="s">
        <v>73</v>
      </c>
      <c r="N5" s="140"/>
      <c r="O5" s="140"/>
      <c r="P5" s="140"/>
      <c r="Q5" s="126" t="s">
        <v>74</v>
      </c>
      <c r="R5" s="126" t="s">
        <v>75</v>
      </c>
      <c r="S5" s="1"/>
    </row>
    <row r="6" spans="1:18" ht="27.75" customHeight="1">
      <c r="A6" s="136"/>
      <c r="B6" s="136"/>
      <c r="C6" s="138"/>
      <c r="D6" s="126"/>
      <c r="E6" s="126"/>
      <c r="F6" s="126"/>
      <c r="G6" s="126"/>
      <c r="H6" s="126"/>
      <c r="I6" s="126"/>
      <c r="J6" s="126"/>
      <c r="K6" s="138"/>
      <c r="L6" s="138"/>
      <c r="M6" s="139"/>
      <c r="N6" s="140"/>
      <c r="O6" s="140"/>
      <c r="P6" s="140"/>
      <c r="Q6" s="126"/>
      <c r="R6" s="126"/>
    </row>
    <row r="7" spans="1:18" ht="18" customHeight="1">
      <c r="A7" s="136"/>
      <c r="B7" s="136"/>
      <c r="C7" s="138"/>
      <c r="D7" s="126"/>
      <c r="E7" s="126"/>
      <c r="F7" s="126"/>
      <c r="G7" s="126"/>
      <c r="H7" s="126"/>
      <c r="I7" s="126"/>
      <c r="J7" s="126"/>
      <c r="K7" s="138"/>
      <c r="L7" s="138"/>
      <c r="M7" s="139"/>
      <c r="N7" s="140"/>
      <c r="O7" s="140"/>
      <c r="P7" s="140"/>
      <c r="Q7" s="126"/>
      <c r="R7" s="126"/>
    </row>
    <row r="8" spans="1:19" ht="18.75" customHeight="1">
      <c r="A8" s="10" t="s">
        <v>76</v>
      </c>
      <c r="B8" s="10" t="s">
        <v>76</v>
      </c>
      <c r="C8" s="10" t="s">
        <v>76</v>
      </c>
      <c r="D8" s="11" t="s">
        <v>76</v>
      </c>
      <c r="E8" s="11" t="s">
        <v>76</v>
      </c>
      <c r="F8" s="11" t="s">
        <v>76</v>
      </c>
      <c r="G8" s="11" t="s">
        <v>76</v>
      </c>
      <c r="H8" s="11" t="s">
        <v>76</v>
      </c>
      <c r="I8" s="53">
        <v>1</v>
      </c>
      <c r="J8" s="53">
        <v>2</v>
      </c>
      <c r="K8" s="53">
        <v>3</v>
      </c>
      <c r="L8" s="54">
        <v>4</v>
      </c>
      <c r="M8" s="53">
        <v>5</v>
      </c>
      <c r="N8" s="53">
        <v>6</v>
      </c>
      <c r="O8" s="53">
        <v>7</v>
      </c>
      <c r="P8" s="53">
        <v>8</v>
      </c>
      <c r="Q8" s="56">
        <v>9</v>
      </c>
      <c r="R8" s="56">
        <v>10</v>
      </c>
      <c r="S8" s="19"/>
    </row>
    <row r="9" spans="1:19" ht="21" customHeight="1">
      <c r="A9" s="13" t="s">
        <v>103</v>
      </c>
      <c r="B9" s="13" t="s">
        <v>104</v>
      </c>
      <c r="C9" s="13" t="s">
        <v>105</v>
      </c>
      <c r="D9" s="29"/>
      <c r="E9" s="52"/>
      <c r="F9" s="29"/>
      <c r="G9" s="52"/>
      <c r="H9" s="43" t="s">
        <v>77</v>
      </c>
      <c r="I9" s="47">
        <v>5478528</v>
      </c>
      <c r="J9" s="47">
        <v>5478528</v>
      </c>
      <c r="K9" s="47">
        <v>5478528</v>
      </c>
      <c r="L9" s="47">
        <v>0</v>
      </c>
      <c r="M9" s="47">
        <v>0</v>
      </c>
      <c r="N9" s="47">
        <v>0</v>
      </c>
      <c r="O9" s="47">
        <v>0</v>
      </c>
      <c r="P9" s="48">
        <v>0</v>
      </c>
      <c r="Q9" s="50">
        <v>0</v>
      </c>
      <c r="R9" s="48">
        <v>0</v>
      </c>
      <c r="S9" s="19"/>
    </row>
    <row r="10" spans="1:18" ht="21" customHeight="1">
      <c r="A10" s="18"/>
      <c r="B10" s="19"/>
      <c r="C10" s="19"/>
      <c r="D10" s="29" t="s">
        <v>106</v>
      </c>
      <c r="E10" s="52"/>
      <c r="F10" s="29"/>
      <c r="G10" s="52" t="s">
        <v>107</v>
      </c>
      <c r="H10" s="43"/>
      <c r="I10" s="47">
        <v>4088453</v>
      </c>
      <c r="J10" s="47">
        <v>4088453</v>
      </c>
      <c r="K10" s="47">
        <v>4088453</v>
      </c>
      <c r="L10" s="47">
        <v>0</v>
      </c>
      <c r="M10" s="47">
        <v>0</v>
      </c>
      <c r="N10" s="47">
        <v>0</v>
      </c>
      <c r="O10" s="47">
        <v>0</v>
      </c>
      <c r="P10" s="48">
        <v>0</v>
      </c>
      <c r="Q10" s="50">
        <v>0</v>
      </c>
      <c r="R10" s="48">
        <v>0</v>
      </c>
    </row>
    <row r="11" spans="1:18" ht="21" customHeight="1">
      <c r="A11" s="19"/>
      <c r="B11" s="19"/>
      <c r="C11" s="19"/>
      <c r="D11" s="29"/>
      <c r="E11" s="52" t="s">
        <v>108</v>
      </c>
      <c r="F11" s="29"/>
      <c r="G11" s="52" t="s">
        <v>109</v>
      </c>
      <c r="H11" s="43"/>
      <c r="I11" s="47">
        <v>4088453</v>
      </c>
      <c r="J11" s="47">
        <v>4088453</v>
      </c>
      <c r="K11" s="47">
        <v>4088453</v>
      </c>
      <c r="L11" s="47">
        <v>0</v>
      </c>
      <c r="M11" s="47">
        <v>0</v>
      </c>
      <c r="N11" s="47">
        <v>0</v>
      </c>
      <c r="O11" s="47">
        <v>0</v>
      </c>
      <c r="P11" s="48">
        <v>0</v>
      </c>
      <c r="Q11" s="50">
        <v>0</v>
      </c>
      <c r="R11" s="48">
        <v>0</v>
      </c>
    </row>
    <row r="12" spans="1:18" ht="21" customHeight="1">
      <c r="A12" s="19"/>
      <c r="B12" s="19"/>
      <c r="C12" s="19"/>
      <c r="D12" s="29"/>
      <c r="E12" s="52"/>
      <c r="F12" s="29" t="s">
        <v>108</v>
      </c>
      <c r="G12" s="52" t="s">
        <v>110</v>
      </c>
      <c r="H12" s="43"/>
      <c r="I12" s="47">
        <v>2788453</v>
      </c>
      <c r="J12" s="47">
        <v>2788453</v>
      </c>
      <c r="K12" s="47">
        <v>2788453</v>
      </c>
      <c r="L12" s="47">
        <v>0</v>
      </c>
      <c r="M12" s="47">
        <v>0</v>
      </c>
      <c r="N12" s="47">
        <v>0</v>
      </c>
      <c r="O12" s="47">
        <v>0</v>
      </c>
      <c r="P12" s="48">
        <v>0</v>
      </c>
      <c r="Q12" s="50">
        <v>0</v>
      </c>
      <c r="R12" s="48">
        <v>0</v>
      </c>
    </row>
    <row r="13" spans="1:18" ht="21" customHeight="1">
      <c r="A13" s="19"/>
      <c r="B13" s="19"/>
      <c r="C13" s="19"/>
      <c r="D13" s="29" t="s">
        <v>111</v>
      </c>
      <c r="E13" s="52" t="s">
        <v>112</v>
      </c>
      <c r="F13" s="29" t="s">
        <v>112</v>
      </c>
      <c r="G13" s="52" t="s">
        <v>113</v>
      </c>
      <c r="H13" s="43" t="s">
        <v>114</v>
      </c>
      <c r="I13" s="47">
        <v>177600</v>
      </c>
      <c r="J13" s="47">
        <v>177600</v>
      </c>
      <c r="K13" s="47">
        <v>177600</v>
      </c>
      <c r="L13" s="47">
        <v>0</v>
      </c>
      <c r="M13" s="47">
        <v>0</v>
      </c>
      <c r="N13" s="47">
        <v>0</v>
      </c>
      <c r="O13" s="47">
        <v>0</v>
      </c>
      <c r="P13" s="48">
        <v>0</v>
      </c>
      <c r="Q13" s="50">
        <v>0</v>
      </c>
      <c r="R13" s="48">
        <v>0</v>
      </c>
    </row>
    <row r="14" spans="2:18" ht="21" customHeight="1">
      <c r="B14" s="19"/>
      <c r="C14" s="19"/>
      <c r="D14" s="29" t="s">
        <v>111</v>
      </c>
      <c r="E14" s="52" t="s">
        <v>112</v>
      </c>
      <c r="F14" s="29" t="s">
        <v>112</v>
      </c>
      <c r="G14" s="52" t="s">
        <v>113</v>
      </c>
      <c r="H14" s="43" t="s">
        <v>115</v>
      </c>
      <c r="I14" s="47">
        <v>166080</v>
      </c>
      <c r="J14" s="47">
        <v>166080</v>
      </c>
      <c r="K14" s="47">
        <v>166080</v>
      </c>
      <c r="L14" s="47">
        <v>0</v>
      </c>
      <c r="M14" s="47">
        <v>0</v>
      </c>
      <c r="N14" s="47">
        <v>0</v>
      </c>
      <c r="O14" s="47">
        <v>0</v>
      </c>
      <c r="P14" s="48">
        <v>0</v>
      </c>
      <c r="Q14" s="50">
        <v>0</v>
      </c>
      <c r="R14" s="48">
        <v>0</v>
      </c>
    </row>
    <row r="15" spans="3:18" ht="21" customHeight="1">
      <c r="C15" s="19"/>
      <c r="D15" s="29" t="s">
        <v>111</v>
      </c>
      <c r="E15" s="52" t="s">
        <v>112</v>
      </c>
      <c r="F15" s="29" t="s">
        <v>112</v>
      </c>
      <c r="G15" s="52" t="s">
        <v>113</v>
      </c>
      <c r="H15" s="43" t="s">
        <v>116</v>
      </c>
      <c r="I15" s="47">
        <v>518820</v>
      </c>
      <c r="J15" s="47">
        <v>518820</v>
      </c>
      <c r="K15" s="47">
        <v>518820</v>
      </c>
      <c r="L15" s="47">
        <v>0</v>
      </c>
      <c r="M15" s="47">
        <v>0</v>
      </c>
      <c r="N15" s="47">
        <v>0</v>
      </c>
      <c r="O15" s="47">
        <v>0</v>
      </c>
      <c r="P15" s="48">
        <v>0</v>
      </c>
      <c r="Q15" s="50">
        <v>0</v>
      </c>
      <c r="R15" s="48">
        <v>0</v>
      </c>
    </row>
    <row r="16" spans="4:18" ht="21" customHeight="1">
      <c r="D16" s="29" t="s">
        <v>111</v>
      </c>
      <c r="E16" s="52" t="s">
        <v>112</v>
      </c>
      <c r="F16" s="29" t="s">
        <v>112</v>
      </c>
      <c r="G16" s="52" t="s">
        <v>113</v>
      </c>
      <c r="H16" s="43" t="s">
        <v>117</v>
      </c>
      <c r="I16" s="47">
        <v>30652</v>
      </c>
      <c r="J16" s="47">
        <v>30652</v>
      </c>
      <c r="K16" s="47">
        <v>30652</v>
      </c>
      <c r="L16" s="47">
        <v>0</v>
      </c>
      <c r="M16" s="47">
        <v>0</v>
      </c>
      <c r="N16" s="47">
        <v>0</v>
      </c>
      <c r="O16" s="47">
        <v>0</v>
      </c>
      <c r="P16" s="48">
        <v>0</v>
      </c>
      <c r="Q16" s="50">
        <v>0</v>
      </c>
      <c r="R16" s="48">
        <v>0</v>
      </c>
    </row>
    <row r="17" spans="4:18" ht="21" customHeight="1">
      <c r="D17" s="29" t="s">
        <v>111</v>
      </c>
      <c r="E17" s="52" t="s">
        <v>112</v>
      </c>
      <c r="F17" s="29" t="s">
        <v>112</v>
      </c>
      <c r="G17" s="52" t="s">
        <v>113</v>
      </c>
      <c r="H17" s="43" t="s">
        <v>118</v>
      </c>
      <c r="I17" s="47">
        <v>200000</v>
      </c>
      <c r="J17" s="47">
        <v>200000</v>
      </c>
      <c r="K17" s="47">
        <v>200000</v>
      </c>
      <c r="L17" s="47">
        <v>0</v>
      </c>
      <c r="M17" s="47">
        <v>0</v>
      </c>
      <c r="N17" s="47">
        <v>0</v>
      </c>
      <c r="O17" s="47">
        <v>0</v>
      </c>
      <c r="P17" s="48">
        <v>0</v>
      </c>
      <c r="Q17" s="50">
        <v>0</v>
      </c>
      <c r="R17" s="48">
        <v>0</v>
      </c>
    </row>
    <row r="18" spans="4:18" ht="21" customHeight="1">
      <c r="D18" s="29" t="s">
        <v>111</v>
      </c>
      <c r="E18" s="52" t="s">
        <v>112</v>
      </c>
      <c r="F18" s="29" t="s">
        <v>112</v>
      </c>
      <c r="G18" s="52" t="s">
        <v>113</v>
      </c>
      <c r="H18" s="43" t="s">
        <v>119</v>
      </c>
      <c r="I18" s="47">
        <v>861624</v>
      </c>
      <c r="J18" s="47">
        <v>861624</v>
      </c>
      <c r="K18" s="47">
        <v>861624</v>
      </c>
      <c r="L18" s="47">
        <v>0</v>
      </c>
      <c r="M18" s="47">
        <v>0</v>
      </c>
      <c r="N18" s="47">
        <v>0</v>
      </c>
      <c r="O18" s="47">
        <v>0</v>
      </c>
      <c r="P18" s="48">
        <v>0</v>
      </c>
      <c r="Q18" s="50">
        <v>0</v>
      </c>
      <c r="R18" s="48">
        <v>0</v>
      </c>
    </row>
    <row r="19" spans="4:18" ht="21" customHeight="1">
      <c r="D19" s="29" t="s">
        <v>111</v>
      </c>
      <c r="E19" s="29" t="s">
        <v>112</v>
      </c>
      <c r="F19" s="29" t="s">
        <v>112</v>
      </c>
      <c r="G19" s="29" t="s">
        <v>113</v>
      </c>
      <c r="H19" s="160" t="s">
        <v>120</v>
      </c>
      <c r="I19" s="48">
        <v>420000</v>
      </c>
      <c r="J19" s="48">
        <v>420000</v>
      </c>
      <c r="K19" s="48">
        <v>420000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</row>
    <row r="20" spans="4:18" ht="21" customHeight="1">
      <c r="D20" s="29" t="s">
        <v>111</v>
      </c>
      <c r="E20" s="29" t="s">
        <v>112</v>
      </c>
      <c r="F20" s="29" t="s">
        <v>112</v>
      </c>
      <c r="G20" s="29" t="s">
        <v>113</v>
      </c>
      <c r="H20" s="160" t="s">
        <v>121</v>
      </c>
      <c r="I20" s="48">
        <v>42075</v>
      </c>
      <c r="J20" s="48">
        <v>42075</v>
      </c>
      <c r="K20" s="48">
        <v>42075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</row>
    <row r="21" spans="4:18" ht="21" customHeight="1">
      <c r="D21" s="29" t="s">
        <v>111</v>
      </c>
      <c r="E21" s="29" t="s">
        <v>112</v>
      </c>
      <c r="F21" s="29" t="s">
        <v>112</v>
      </c>
      <c r="G21" s="29" t="s">
        <v>113</v>
      </c>
      <c r="H21" s="160" t="s">
        <v>122</v>
      </c>
      <c r="I21" s="48">
        <v>183912</v>
      </c>
      <c r="J21" s="48">
        <v>183912</v>
      </c>
      <c r="K21" s="48">
        <v>183912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4:18" ht="21" customHeight="1">
      <c r="D22" s="29" t="s">
        <v>111</v>
      </c>
      <c r="E22" s="29" t="s">
        <v>112</v>
      </c>
      <c r="F22" s="29" t="s">
        <v>112</v>
      </c>
      <c r="G22" s="29" t="s">
        <v>113</v>
      </c>
      <c r="H22" s="160" t="s">
        <v>123</v>
      </c>
      <c r="I22" s="48">
        <v>960</v>
      </c>
      <c r="J22" s="48">
        <v>960</v>
      </c>
      <c r="K22" s="48">
        <v>960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4:18" ht="21" customHeight="1">
      <c r="D23" s="29" t="s">
        <v>111</v>
      </c>
      <c r="E23" s="29" t="s">
        <v>112</v>
      </c>
      <c r="F23" s="29" t="s">
        <v>112</v>
      </c>
      <c r="G23" s="29" t="s">
        <v>113</v>
      </c>
      <c r="H23" s="160" t="s">
        <v>124</v>
      </c>
      <c r="I23" s="48">
        <v>186730</v>
      </c>
      <c r="J23" s="48">
        <v>186730</v>
      </c>
      <c r="K23" s="48">
        <v>186730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</row>
    <row r="24" spans="4:18" ht="21" customHeight="1">
      <c r="D24" s="29"/>
      <c r="E24" s="29"/>
      <c r="F24" s="29" t="s">
        <v>125</v>
      </c>
      <c r="G24" s="29" t="s">
        <v>126</v>
      </c>
      <c r="H24" s="160"/>
      <c r="I24" s="48">
        <v>500000</v>
      </c>
      <c r="J24" s="48">
        <v>500000</v>
      </c>
      <c r="K24" s="48">
        <v>500000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</row>
    <row r="25" spans="4:18" ht="21" customHeight="1">
      <c r="D25" s="29" t="s">
        <v>111</v>
      </c>
      <c r="E25" s="29" t="s">
        <v>112</v>
      </c>
      <c r="F25" s="29" t="s">
        <v>127</v>
      </c>
      <c r="G25" s="29" t="s">
        <v>113</v>
      </c>
      <c r="H25" s="160" t="s">
        <v>128</v>
      </c>
      <c r="I25" s="48">
        <v>500000</v>
      </c>
      <c r="J25" s="48">
        <v>500000</v>
      </c>
      <c r="K25" s="48">
        <v>500000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</row>
    <row r="26" spans="4:18" ht="21" customHeight="1">
      <c r="D26" s="29"/>
      <c r="E26" s="29"/>
      <c r="F26" s="29" t="s">
        <v>129</v>
      </c>
      <c r="G26" s="29" t="s">
        <v>130</v>
      </c>
      <c r="H26" s="160"/>
      <c r="I26" s="48">
        <v>450000</v>
      </c>
      <c r="J26" s="48">
        <v>450000</v>
      </c>
      <c r="K26" s="48">
        <v>450000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</row>
    <row r="27" spans="4:18" ht="21" customHeight="1">
      <c r="D27" s="29" t="s">
        <v>111</v>
      </c>
      <c r="E27" s="29" t="s">
        <v>112</v>
      </c>
      <c r="F27" s="29" t="s">
        <v>131</v>
      </c>
      <c r="G27" s="29" t="s">
        <v>113</v>
      </c>
      <c r="H27" s="160" t="s">
        <v>128</v>
      </c>
      <c r="I27" s="48">
        <v>200000</v>
      </c>
      <c r="J27" s="48">
        <v>200000</v>
      </c>
      <c r="K27" s="48">
        <v>200000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</row>
    <row r="28" spans="4:18" ht="21" customHeight="1">
      <c r="D28" s="29" t="s">
        <v>111</v>
      </c>
      <c r="E28" s="29" t="s">
        <v>112</v>
      </c>
      <c r="F28" s="29" t="s">
        <v>131</v>
      </c>
      <c r="G28" s="29" t="s">
        <v>113</v>
      </c>
      <c r="H28" s="160" t="s">
        <v>128</v>
      </c>
      <c r="I28" s="48">
        <v>250000</v>
      </c>
      <c r="J28" s="48">
        <v>250000</v>
      </c>
      <c r="K28" s="48">
        <v>250000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</row>
    <row r="29" spans="4:18" ht="21" customHeight="1">
      <c r="D29" s="29"/>
      <c r="E29" s="29"/>
      <c r="F29" s="29" t="s">
        <v>132</v>
      </c>
      <c r="G29" s="29" t="s">
        <v>133</v>
      </c>
      <c r="H29" s="160"/>
      <c r="I29" s="48">
        <v>350000</v>
      </c>
      <c r="J29" s="48">
        <v>350000</v>
      </c>
      <c r="K29" s="48">
        <v>350000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</row>
    <row r="30" spans="4:18" ht="21" customHeight="1">
      <c r="D30" s="29" t="s">
        <v>111</v>
      </c>
      <c r="E30" s="29" t="s">
        <v>112</v>
      </c>
      <c r="F30" s="29" t="s">
        <v>134</v>
      </c>
      <c r="G30" s="29" t="s">
        <v>113</v>
      </c>
      <c r="H30" s="160" t="s">
        <v>128</v>
      </c>
      <c r="I30" s="48">
        <v>350000</v>
      </c>
      <c r="J30" s="48">
        <v>350000</v>
      </c>
      <c r="K30" s="48">
        <v>350000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</row>
    <row r="31" spans="4:18" ht="21" customHeight="1">
      <c r="D31" s="29" t="s">
        <v>135</v>
      </c>
      <c r="E31" s="29"/>
      <c r="F31" s="29"/>
      <c r="G31" s="29" t="s">
        <v>136</v>
      </c>
      <c r="H31" s="160"/>
      <c r="I31" s="48">
        <v>1390075</v>
      </c>
      <c r="J31" s="48">
        <v>1390075</v>
      </c>
      <c r="K31" s="48">
        <v>1390075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</row>
    <row r="32" spans="4:18" ht="21" customHeight="1">
      <c r="D32" s="29"/>
      <c r="E32" s="29" t="s">
        <v>137</v>
      </c>
      <c r="F32" s="29"/>
      <c r="G32" s="29" t="s">
        <v>138</v>
      </c>
      <c r="H32" s="160"/>
      <c r="I32" s="48">
        <v>1390075</v>
      </c>
      <c r="J32" s="48">
        <v>1390075</v>
      </c>
      <c r="K32" s="48">
        <v>1390075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</row>
    <row r="33" spans="4:18" ht="21" customHeight="1">
      <c r="D33" s="29"/>
      <c r="E33" s="52"/>
      <c r="F33" s="29" t="s">
        <v>108</v>
      </c>
      <c r="G33" s="52" t="s">
        <v>139</v>
      </c>
      <c r="H33" s="43"/>
      <c r="I33" s="47">
        <v>1390075</v>
      </c>
      <c r="J33" s="47">
        <v>1390075</v>
      </c>
      <c r="K33" s="47">
        <v>1390075</v>
      </c>
      <c r="L33" s="47">
        <v>0</v>
      </c>
      <c r="M33" s="47">
        <v>0</v>
      </c>
      <c r="N33" s="47">
        <v>0</v>
      </c>
      <c r="O33" s="47">
        <v>0</v>
      </c>
      <c r="P33" s="48">
        <v>0</v>
      </c>
      <c r="Q33" s="50">
        <v>0</v>
      </c>
      <c r="R33" s="48">
        <v>0</v>
      </c>
    </row>
    <row r="34" spans="4:18" ht="21" customHeight="1">
      <c r="D34" s="29" t="s">
        <v>140</v>
      </c>
      <c r="E34" s="52" t="s">
        <v>141</v>
      </c>
      <c r="F34" s="29" t="s">
        <v>112</v>
      </c>
      <c r="G34" s="52" t="s">
        <v>113</v>
      </c>
      <c r="H34" s="43" t="s">
        <v>142</v>
      </c>
      <c r="I34" s="47">
        <v>1390075</v>
      </c>
      <c r="J34" s="47">
        <v>1390075</v>
      </c>
      <c r="K34" s="47">
        <v>1390075</v>
      </c>
      <c r="L34" s="47">
        <v>0</v>
      </c>
      <c r="M34" s="47">
        <v>0</v>
      </c>
      <c r="N34" s="47">
        <v>0</v>
      </c>
      <c r="O34" s="47">
        <v>0</v>
      </c>
      <c r="P34" s="48">
        <v>0</v>
      </c>
      <c r="Q34" s="50">
        <v>0</v>
      </c>
      <c r="R34" s="48">
        <v>0</v>
      </c>
    </row>
  </sheetData>
  <sheetProtection/>
  <mergeCells count="23">
    <mergeCell ref="R5:R7"/>
    <mergeCell ref="L5:L7"/>
    <mergeCell ref="M5:M7"/>
    <mergeCell ref="N4:N7"/>
    <mergeCell ref="O4:O7"/>
    <mergeCell ref="P4:P7"/>
    <mergeCell ref="Q5:Q7"/>
    <mergeCell ref="F5:F7"/>
    <mergeCell ref="G4:G7"/>
    <mergeCell ref="H4:H7"/>
    <mergeCell ref="I4:I7"/>
    <mergeCell ref="J5:J7"/>
    <mergeCell ref="K5:K7"/>
    <mergeCell ref="A3:G3"/>
    <mergeCell ref="A4:B4"/>
    <mergeCell ref="D4:F4"/>
    <mergeCell ref="J4:M4"/>
    <mergeCell ref="Q4:R4"/>
    <mergeCell ref="A5:A7"/>
    <mergeCell ref="B5:B7"/>
    <mergeCell ref="C4:C7"/>
    <mergeCell ref="D5:D7"/>
    <mergeCell ref="E5:E7"/>
  </mergeCells>
  <printOptions horizontalCentered="1"/>
  <pageMargins left="0.6298611111111111" right="0.39305555555555555" top="0.7868055555555555" bottom="0.5111111111111111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D1">
      <selection activeCell="G9" sqref="G9"/>
    </sheetView>
  </sheetViews>
  <sheetFormatPr defaultColWidth="6.83203125" defaultRowHeight="18" customHeight="1"/>
  <cols>
    <col min="1" max="3" width="6.83203125" style="36" hidden="1" customWidth="1"/>
    <col min="4" max="4" width="5" style="37" customWidth="1"/>
    <col min="5" max="5" width="5.16015625" style="38" customWidth="1"/>
    <col min="6" max="6" width="4.66015625" style="38" customWidth="1"/>
    <col min="7" max="7" width="56.66015625" style="20" customWidth="1"/>
    <col min="8" max="8" width="20.16015625" style="21" customWidth="1"/>
    <col min="9" max="9" width="16" style="22" customWidth="1"/>
    <col min="10" max="10" width="11.66015625" style="22" customWidth="1"/>
    <col min="11" max="11" width="10.83203125" style="22" customWidth="1"/>
    <col min="12" max="12" width="12.33203125" style="22" customWidth="1"/>
    <col min="13" max="13" width="12.5" style="22" customWidth="1"/>
    <col min="14" max="14" width="10" style="22" customWidth="1"/>
    <col min="15" max="15" width="11.16015625" style="22" customWidth="1"/>
    <col min="16" max="16" width="11.66015625" style="22" customWidth="1"/>
    <col min="17" max="17" width="10.16015625" style="22" customWidth="1"/>
    <col min="18" max="18" width="8" style="22" customWidth="1"/>
    <col min="19" max="19" width="6.83203125" style="36" customWidth="1"/>
    <col min="20" max="149" width="6.83203125" style="22" customWidth="1"/>
    <col min="150" max="16384" width="6.83203125" style="39" customWidth="1"/>
  </cols>
  <sheetData>
    <row r="1" spans="4:18" s="1" customFormat="1" ht="18" customHeight="1">
      <c r="D1" s="40"/>
      <c r="E1" s="41"/>
      <c r="F1" s="41"/>
      <c r="G1" s="2"/>
      <c r="H1" s="3"/>
      <c r="I1" s="4"/>
      <c r="J1" s="4"/>
      <c r="K1" s="4"/>
      <c r="L1" s="4"/>
      <c r="M1" s="4"/>
      <c r="N1" s="4"/>
      <c r="O1" s="4"/>
      <c r="Q1" s="23"/>
      <c r="R1" s="23"/>
    </row>
    <row r="2" spans="1:18" s="1" customFormat="1" ht="30" customHeight="1">
      <c r="A2" s="5" t="s">
        <v>143</v>
      </c>
      <c r="B2" s="5"/>
      <c r="C2" s="5"/>
      <c r="D2" s="5" t="s">
        <v>144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119" t="s">
        <v>175</v>
      </c>
      <c r="B3" s="119"/>
      <c r="C3" s="119"/>
      <c r="D3" s="119"/>
      <c r="E3" s="119"/>
      <c r="F3" s="119"/>
      <c r="G3" s="119"/>
      <c r="H3" s="7"/>
      <c r="I3" s="8"/>
      <c r="J3" s="8"/>
      <c r="K3" s="8"/>
      <c r="L3" s="8"/>
      <c r="M3" s="8"/>
      <c r="N3" s="8"/>
      <c r="O3" s="8"/>
      <c r="Q3" s="24"/>
      <c r="R3" s="24" t="s">
        <v>3</v>
      </c>
    </row>
    <row r="4" spans="1:18" s="1" customFormat="1" ht="21.75" customHeight="1">
      <c r="A4" s="134" t="s">
        <v>93</v>
      </c>
      <c r="B4" s="135"/>
      <c r="C4" s="137" t="s">
        <v>94</v>
      </c>
      <c r="D4" s="118" t="s">
        <v>95</v>
      </c>
      <c r="E4" s="118"/>
      <c r="F4" s="118"/>
      <c r="G4" s="143" t="s">
        <v>96</v>
      </c>
      <c r="H4" s="143" t="s">
        <v>97</v>
      </c>
      <c r="I4" s="144" t="s">
        <v>64</v>
      </c>
      <c r="J4" s="118" t="s">
        <v>98</v>
      </c>
      <c r="K4" s="118"/>
      <c r="L4" s="118"/>
      <c r="M4" s="118"/>
      <c r="N4" s="148" t="s">
        <v>99</v>
      </c>
      <c r="O4" s="149" t="s">
        <v>67</v>
      </c>
      <c r="P4" s="140" t="s">
        <v>68</v>
      </c>
      <c r="Q4" s="141" t="s">
        <v>69</v>
      </c>
      <c r="R4" s="142"/>
    </row>
    <row r="5" spans="1:18" s="1" customFormat="1" ht="18" customHeight="1">
      <c r="A5" s="136" t="s">
        <v>100</v>
      </c>
      <c r="B5" s="136" t="s">
        <v>101</v>
      </c>
      <c r="C5" s="138"/>
      <c r="D5" s="126" t="s">
        <v>100</v>
      </c>
      <c r="E5" s="126" t="s">
        <v>101</v>
      </c>
      <c r="F5" s="126" t="s">
        <v>102</v>
      </c>
      <c r="G5" s="143"/>
      <c r="H5" s="143"/>
      <c r="I5" s="143"/>
      <c r="J5" s="145" t="s">
        <v>145</v>
      </c>
      <c r="K5" s="146" t="s">
        <v>71</v>
      </c>
      <c r="L5" s="146" t="s">
        <v>72</v>
      </c>
      <c r="M5" s="146" t="s">
        <v>73</v>
      </c>
      <c r="N5" s="148"/>
      <c r="O5" s="149"/>
      <c r="P5" s="140"/>
      <c r="Q5" s="144" t="s">
        <v>74</v>
      </c>
      <c r="R5" s="126" t="s">
        <v>75</v>
      </c>
    </row>
    <row r="6" spans="1:19" s="25" customFormat="1" ht="27.75" customHeight="1">
      <c r="A6" s="136"/>
      <c r="B6" s="136"/>
      <c r="C6" s="138"/>
      <c r="D6" s="126"/>
      <c r="E6" s="126"/>
      <c r="F6" s="126"/>
      <c r="G6" s="143"/>
      <c r="H6" s="143"/>
      <c r="I6" s="143"/>
      <c r="J6" s="143"/>
      <c r="K6" s="147"/>
      <c r="L6" s="147"/>
      <c r="M6" s="147"/>
      <c r="N6" s="148"/>
      <c r="O6" s="149"/>
      <c r="P6" s="140"/>
      <c r="Q6" s="144"/>
      <c r="R6" s="126"/>
      <c r="S6" s="36"/>
    </row>
    <row r="7" spans="1:19" s="1" customFormat="1" ht="18" customHeight="1">
      <c r="A7" s="136"/>
      <c r="B7" s="136"/>
      <c r="C7" s="138"/>
      <c r="D7" s="126"/>
      <c r="E7" s="126"/>
      <c r="F7" s="126"/>
      <c r="G7" s="143"/>
      <c r="H7" s="143"/>
      <c r="I7" s="143"/>
      <c r="J7" s="143"/>
      <c r="K7" s="147"/>
      <c r="L7" s="147"/>
      <c r="M7" s="147"/>
      <c r="N7" s="148"/>
      <c r="O7" s="149"/>
      <c r="P7" s="140"/>
      <c r="Q7" s="144"/>
      <c r="R7" s="126"/>
      <c r="S7" s="36"/>
    </row>
    <row r="8" spans="1:18" ht="18.75" customHeight="1">
      <c r="A8" s="10" t="s">
        <v>76</v>
      </c>
      <c r="B8" s="10" t="s">
        <v>76</v>
      </c>
      <c r="C8" s="10" t="s">
        <v>76</v>
      </c>
      <c r="D8" s="11" t="s">
        <v>76</v>
      </c>
      <c r="E8" s="11" t="s">
        <v>76</v>
      </c>
      <c r="F8" s="11" t="s">
        <v>76</v>
      </c>
      <c r="G8" s="10" t="s">
        <v>76</v>
      </c>
      <c r="H8" s="10" t="s">
        <v>76</v>
      </c>
      <c r="I8" s="44">
        <v>1</v>
      </c>
      <c r="J8" s="45">
        <v>2</v>
      </c>
      <c r="K8" s="45">
        <v>3</v>
      </c>
      <c r="L8" s="46">
        <v>4</v>
      </c>
      <c r="M8" s="45">
        <v>5</v>
      </c>
      <c r="N8" s="45">
        <v>6</v>
      </c>
      <c r="O8" s="45">
        <v>7</v>
      </c>
      <c r="P8" s="45">
        <v>8</v>
      </c>
      <c r="Q8" s="49">
        <v>9</v>
      </c>
      <c r="R8" s="49">
        <v>10</v>
      </c>
    </row>
    <row r="9" spans="1:19" ht="21" customHeight="1">
      <c r="A9" s="13" t="s">
        <v>103</v>
      </c>
      <c r="B9" s="13" t="s">
        <v>104</v>
      </c>
      <c r="C9" s="13" t="s">
        <v>105</v>
      </c>
      <c r="D9" s="42"/>
      <c r="E9" s="42"/>
      <c r="F9" s="42"/>
      <c r="G9" s="42" t="s">
        <v>77</v>
      </c>
      <c r="H9" s="43"/>
      <c r="I9" s="47">
        <v>1300000</v>
      </c>
      <c r="J9" s="47">
        <v>1300000</v>
      </c>
      <c r="K9" s="47">
        <v>1300000</v>
      </c>
      <c r="L9" s="47">
        <v>0</v>
      </c>
      <c r="M9" s="47">
        <v>0</v>
      </c>
      <c r="N9" s="47">
        <v>0</v>
      </c>
      <c r="O9" s="47">
        <v>0</v>
      </c>
      <c r="P9" s="48">
        <v>0</v>
      </c>
      <c r="Q9" s="50">
        <v>0</v>
      </c>
      <c r="R9" s="48">
        <v>0</v>
      </c>
      <c r="S9" s="19"/>
    </row>
    <row r="10" spans="1:19" ht="21" customHeight="1">
      <c r="A10" s="18"/>
      <c r="B10" s="19"/>
      <c r="C10" s="19"/>
      <c r="D10" s="42" t="s">
        <v>106</v>
      </c>
      <c r="E10" s="42"/>
      <c r="F10" s="42"/>
      <c r="G10" s="42" t="s">
        <v>107</v>
      </c>
      <c r="H10" s="43"/>
      <c r="I10" s="47">
        <v>1300000</v>
      </c>
      <c r="J10" s="47">
        <v>1300000</v>
      </c>
      <c r="K10" s="47">
        <v>1300000</v>
      </c>
      <c r="L10" s="47">
        <v>0</v>
      </c>
      <c r="M10" s="47">
        <v>0</v>
      </c>
      <c r="N10" s="47">
        <v>0</v>
      </c>
      <c r="O10" s="47">
        <v>0</v>
      </c>
      <c r="P10" s="48">
        <v>0</v>
      </c>
      <c r="Q10" s="50">
        <v>0</v>
      </c>
      <c r="R10" s="48">
        <v>0</v>
      </c>
      <c r="S10" s="19"/>
    </row>
    <row r="11" spans="1:18" ht="21" customHeight="1">
      <c r="A11" s="19"/>
      <c r="B11" s="19"/>
      <c r="C11" s="19"/>
      <c r="D11" s="42"/>
      <c r="E11" s="42" t="s">
        <v>108</v>
      </c>
      <c r="F11" s="42"/>
      <c r="G11" s="42" t="s">
        <v>109</v>
      </c>
      <c r="H11" s="43"/>
      <c r="I11" s="47">
        <v>1300000</v>
      </c>
      <c r="J11" s="47">
        <v>1300000</v>
      </c>
      <c r="K11" s="47">
        <v>1300000</v>
      </c>
      <c r="L11" s="47">
        <v>0</v>
      </c>
      <c r="M11" s="47">
        <v>0</v>
      </c>
      <c r="N11" s="47">
        <v>0</v>
      </c>
      <c r="O11" s="47">
        <v>0</v>
      </c>
      <c r="P11" s="48">
        <v>0</v>
      </c>
      <c r="Q11" s="50">
        <v>0</v>
      </c>
      <c r="R11" s="48">
        <v>0</v>
      </c>
    </row>
    <row r="12" spans="1:18" ht="21" customHeight="1">
      <c r="A12" s="19"/>
      <c r="B12" s="19"/>
      <c r="C12" s="19"/>
      <c r="D12" s="42"/>
      <c r="E12" s="42"/>
      <c r="F12" s="42" t="s">
        <v>125</v>
      </c>
      <c r="G12" s="42" t="s">
        <v>126</v>
      </c>
      <c r="H12" s="43"/>
      <c r="I12" s="47">
        <v>500000</v>
      </c>
      <c r="J12" s="47">
        <v>500000</v>
      </c>
      <c r="K12" s="47">
        <v>500000</v>
      </c>
      <c r="L12" s="47">
        <v>0</v>
      </c>
      <c r="M12" s="47">
        <v>0</v>
      </c>
      <c r="N12" s="47">
        <v>0</v>
      </c>
      <c r="O12" s="47">
        <v>0</v>
      </c>
      <c r="P12" s="48">
        <v>0</v>
      </c>
      <c r="Q12" s="50">
        <v>0</v>
      </c>
      <c r="R12" s="48">
        <v>0</v>
      </c>
    </row>
    <row r="13" spans="1:18" ht="21" customHeight="1">
      <c r="A13" s="19"/>
      <c r="B13" s="19"/>
      <c r="C13" s="19"/>
      <c r="D13" s="42" t="s">
        <v>111</v>
      </c>
      <c r="E13" s="42" t="s">
        <v>112</v>
      </c>
      <c r="F13" s="42" t="s">
        <v>127</v>
      </c>
      <c r="G13" s="42" t="s">
        <v>113</v>
      </c>
      <c r="H13" s="43" t="s">
        <v>128</v>
      </c>
      <c r="I13" s="47">
        <v>500000</v>
      </c>
      <c r="J13" s="47">
        <v>500000</v>
      </c>
      <c r="K13" s="47">
        <v>500000</v>
      </c>
      <c r="L13" s="47">
        <v>0</v>
      </c>
      <c r="M13" s="47">
        <v>0</v>
      </c>
      <c r="N13" s="47">
        <v>0</v>
      </c>
      <c r="O13" s="47">
        <v>0</v>
      </c>
      <c r="P13" s="48">
        <v>0</v>
      </c>
      <c r="Q13" s="50">
        <v>0</v>
      </c>
      <c r="R13" s="48">
        <v>0</v>
      </c>
    </row>
    <row r="14" spans="2:18" ht="21" customHeight="1">
      <c r="B14" s="19"/>
      <c r="C14" s="19"/>
      <c r="D14" s="42"/>
      <c r="E14" s="42"/>
      <c r="F14" s="42" t="s">
        <v>129</v>
      </c>
      <c r="G14" s="42" t="s">
        <v>130</v>
      </c>
      <c r="H14" s="43"/>
      <c r="I14" s="47">
        <v>450000</v>
      </c>
      <c r="J14" s="47">
        <v>450000</v>
      </c>
      <c r="K14" s="47">
        <v>450000</v>
      </c>
      <c r="L14" s="47">
        <v>0</v>
      </c>
      <c r="M14" s="47">
        <v>0</v>
      </c>
      <c r="N14" s="47">
        <v>0</v>
      </c>
      <c r="O14" s="47">
        <v>0</v>
      </c>
      <c r="P14" s="48">
        <v>0</v>
      </c>
      <c r="Q14" s="50">
        <v>0</v>
      </c>
      <c r="R14" s="48">
        <v>0</v>
      </c>
    </row>
    <row r="15" spans="3:18" ht="21" customHeight="1">
      <c r="C15" s="19"/>
      <c r="D15" s="42" t="s">
        <v>111</v>
      </c>
      <c r="E15" s="42" t="s">
        <v>112</v>
      </c>
      <c r="F15" s="42" t="s">
        <v>131</v>
      </c>
      <c r="G15" s="42" t="s">
        <v>113</v>
      </c>
      <c r="H15" s="43" t="s">
        <v>128</v>
      </c>
      <c r="I15" s="47">
        <v>250000</v>
      </c>
      <c r="J15" s="47">
        <v>250000</v>
      </c>
      <c r="K15" s="47">
        <v>250000</v>
      </c>
      <c r="L15" s="47">
        <v>0</v>
      </c>
      <c r="M15" s="47">
        <v>0</v>
      </c>
      <c r="N15" s="47">
        <v>0</v>
      </c>
      <c r="O15" s="47">
        <v>0</v>
      </c>
      <c r="P15" s="48">
        <v>0</v>
      </c>
      <c r="Q15" s="50">
        <v>0</v>
      </c>
      <c r="R15" s="48">
        <v>0</v>
      </c>
    </row>
    <row r="16" spans="4:18" ht="21" customHeight="1">
      <c r="D16" s="42" t="s">
        <v>111</v>
      </c>
      <c r="E16" s="42" t="s">
        <v>112</v>
      </c>
      <c r="F16" s="42" t="s">
        <v>131</v>
      </c>
      <c r="G16" s="42" t="s">
        <v>113</v>
      </c>
      <c r="H16" s="43" t="s">
        <v>128</v>
      </c>
      <c r="I16" s="47">
        <v>200000</v>
      </c>
      <c r="J16" s="47">
        <v>200000</v>
      </c>
      <c r="K16" s="47">
        <v>200000</v>
      </c>
      <c r="L16" s="47">
        <v>0</v>
      </c>
      <c r="M16" s="47">
        <v>0</v>
      </c>
      <c r="N16" s="47">
        <v>0</v>
      </c>
      <c r="O16" s="47">
        <v>0</v>
      </c>
      <c r="P16" s="48">
        <v>0</v>
      </c>
      <c r="Q16" s="50">
        <v>0</v>
      </c>
      <c r="R16" s="48">
        <v>0</v>
      </c>
    </row>
    <row r="17" spans="4:18" ht="21" customHeight="1">
      <c r="D17" s="42"/>
      <c r="E17" s="42"/>
      <c r="F17" s="42" t="s">
        <v>132</v>
      </c>
      <c r="G17" s="42" t="s">
        <v>133</v>
      </c>
      <c r="H17" s="43"/>
      <c r="I17" s="47">
        <v>350000</v>
      </c>
      <c r="J17" s="47">
        <v>350000</v>
      </c>
      <c r="K17" s="47">
        <v>350000</v>
      </c>
      <c r="L17" s="47">
        <v>0</v>
      </c>
      <c r="M17" s="47">
        <v>0</v>
      </c>
      <c r="N17" s="47">
        <v>0</v>
      </c>
      <c r="O17" s="47">
        <v>0</v>
      </c>
      <c r="P17" s="48">
        <v>0</v>
      </c>
      <c r="Q17" s="50">
        <v>0</v>
      </c>
      <c r="R17" s="48">
        <v>0</v>
      </c>
    </row>
    <row r="18" spans="4:18" ht="21" customHeight="1">
      <c r="D18" s="42" t="s">
        <v>111</v>
      </c>
      <c r="E18" s="42" t="s">
        <v>112</v>
      </c>
      <c r="F18" s="42" t="s">
        <v>134</v>
      </c>
      <c r="G18" s="42" t="s">
        <v>113</v>
      </c>
      <c r="H18" s="43" t="s">
        <v>128</v>
      </c>
      <c r="I18" s="47">
        <v>350000</v>
      </c>
      <c r="J18" s="47">
        <v>350000</v>
      </c>
      <c r="K18" s="47">
        <v>350000</v>
      </c>
      <c r="L18" s="47">
        <v>0</v>
      </c>
      <c r="M18" s="47">
        <v>0</v>
      </c>
      <c r="N18" s="47">
        <v>0</v>
      </c>
      <c r="O18" s="47">
        <v>0</v>
      </c>
      <c r="P18" s="48">
        <v>0</v>
      </c>
      <c r="Q18" s="50">
        <v>0</v>
      </c>
      <c r="R18" s="48">
        <v>0</v>
      </c>
    </row>
  </sheetData>
  <sheetProtection/>
  <mergeCells count="23">
    <mergeCell ref="R5:R7"/>
    <mergeCell ref="L5:L7"/>
    <mergeCell ref="M5:M7"/>
    <mergeCell ref="N4:N7"/>
    <mergeCell ref="O4:O7"/>
    <mergeCell ref="P4:P7"/>
    <mergeCell ref="Q5:Q7"/>
    <mergeCell ref="F5:F7"/>
    <mergeCell ref="G4:G7"/>
    <mergeCell ref="H4:H7"/>
    <mergeCell ref="I4:I7"/>
    <mergeCell ref="J5:J7"/>
    <mergeCell ref="K5:K7"/>
    <mergeCell ref="A3:G3"/>
    <mergeCell ref="A4:B4"/>
    <mergeCell ref="D4:F4"/>
    <mergeCell ref="J4:M4"/>
    <mergeCell ref="Q4:R4"/>
    <mergeCell ref="A5:A7"/>
    <mergeCell ref="B5:B7"/>
    <mergeCell ref="C4:C7"/>
    <mergeCell ref="D5:D7"/>
    <mergeCell ref="E5:E7"/>
  </mergeCells>
  <printOptions horizontalCentered="1"/>
  <pageMargins left="0.6298611111111111" right="0.39305555555555555" top="0.7868055555555555" bottom="0.511111111111111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E19" sqref="E19"/>
    </sheetView>
  </sheetViews>
  <sheetFormatPr defaultColWidth="12" defaultRowHeight="11.25"/>
  <cols>
    <col min="1" max="1" width="24.5" style="30" customWidth="1"/>
    <col min="2" max="2" width="23.83203125" style="30" customWidth="1"/>
    <col min="3" max="4" width="21.66015625" style="30" customWidth="1"/>
    <col min="5" max="5" width="31.16015625" style="30" customWidth="1"/>
    <col min="6" max="6" width="21.66015625" style="30" customWidth="1"/>
    <col min="7" max="7" width="12" style="30" bestFit="1" customWidth="1"/>
    <col min="8" max="16384" width="12" style="30" customWidth="1"/>
  </cols>
  <sheetData>
    <row r="1" spans="1:6" ht="46.5" customHeight="1">
      <c r="A1" s="150" t="s">
        <v>146</v>
      </c>
      <c r="B1" s="150"/>
      <c r="C1" s="150"/>
      <c r="D1" s="150"/>
      <c r="E1" s="150"/>
      <c r="F1" s="150"/>
    </row>
    <row r="2" spans="1:6" ht="24" customHeight="1">
      <c r="A2" s="151" t="s">
        <v>147</v>
      </c>
      <c r="B2" s="151"/>
      <c r="C2" s="151"/>
      <c r="F2" s="31" t="s">
        <v>3</v>
      </c>
    </row>
    <row r="3" spans="1:6" ht="18.75" customHeight="1">
      <c r="A3" s="152" t="s">
        <v>77</v>
      </c>
      <c r="B3" s="152" t="s">
        <v>148</v>
      </c>
      <c r="C3" s="152" t="s">
        <v>149</v>
      </c>
      <c r="D3" s="152"/>
      <c r="E3" s="152"/>
      <c r="F3" s="152" t="s">
        <v>150</v>
      </c>
    </row>
    <row r="4" spans="1:6" ht="18.75" customHeight="1">
      <c r="A4" s="152"/>
      <c r="B4" s="152"/>
      <c r="C4" s="152" t="s">
        <v>70</v>
      </c>
      <c r="D4" s="152" t="s">
        <v>151</v>
      </c>
      <c r="E4" s="152"/>
      <c r="F4" s="152"/>
    </row>
    <row r="5" spans="1:6" ht="18.75" customHeight="1">
      <c r="A5" s="152"/>
      <c r="B5" s="152"/>
      <c r="C5" s="152"/>
      <c r="D5" s="32" t="s">
        <v>152</v>
      </c>
      <c r="E5" s="32" t="s">
        <v>118</v>
      </c>
      <c r="F5" s="152"/>
    </row>
    <row r="6" spans="1:6" ht="30.75" customHeight="1">
      <c r="A6" s="33">
        <v>450000</v>
      </c>
      <c r="B6" s="33">
        <v>100000</v>
      </c>
      <c r="C6" s="33">
        <v>350000</v>
      </c>
      <c r="D6" s="33">
        <v>0</v>
      </c>
      <c r="E6" s="33">
        <v>350000</v>
      </c>
      <c r="F6" s="33">
        <v>0</v>
      </c>
    </row>
    <row r="7" spans="1:6" ht="30.75" customHeight="1">
      <c r="A7" s="33"/>
      <c r="B7" s="33"/>
      <c r="C7" s="33"/>
      <c r="D7" s="33"/>
      <c r="E7" s="33"/>
      <c r="F7" s="33"/>
    </row>
    <row r="8" spans="1:6" ht="30.75" customHeight="1">
      <c r="A8" s="33"/>
      <c r="B8" s="33"/>
      <c r="C8" s="33"/>
      <c r="D8" s="33"/>
      <c r="E8" s="33"/>
      <c r="F8" s="33"/>
    </row>
    <row r="9" spans="1:6" ht="30.75" customHeight="1">
      <c r="A9" s="34"/>
      <c r="B9" s="34"/>
      <c r="C9" s="34"/>
      <c r="D9" s="34"/>
      <c r="E9" s="34"/>
      <c r="F9" s="33"/>
    </row>
    <row r="10" spans="1:6" ht="14.25">
      <c r="A10" s="35"/>
      <c r="B10" s="35"/>
      <c r="C10" s="35"/>
      <c r="D10" s="35"/>
      <c r="E10" s="35"/>
      <c r="F10" s="35"/>
    </row>
  </sheetData>
  <sheetProtection/>
  <mergeCells count="8">
    <mergeCell ref="A1:F1"/>
    <mergeCell ref="A2:C2"/>
    <mergeCell ref="C3:E3"/>
    <mergeCell ref="D4:E4"/>
    <mergeCell ref="A3:A5"/>
    <mergeCell ref="B3:B5"/>
    <mergeCell ref="C4:C5"/>
    <mergeCell ref="F3:F5"/>
  </mergeCells>
  <printOptions/>
  <pageMargins left="1.3423611111111111" right="0.7513888888888889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abSelected="1" zoomScalePageLayoutView="0" workbookViewId="0" topLeftCell="D1">
      <selection activeCell="D10" sqref="D10"/>
    </sheetView>
  </sheetViews>
  <sheetFormatPr defaultColWidth="9.16015625" defaultRowHeight="11.25"/>
  <cols>
    <col min="1" max="3" width="9.16015625" style="0" hidden="1" customWidth="1"/>
    <col min="4" max="4" width="49" style="0" customWidth="1"/>
    <col min="5" max="5" width="12" style="0" customWidth="1"/>
    <col min="6" max="6" width="20.16015625" style="0" customWidth="1"/>
    <col min="7" max="7" width="26.16015625" style="0" customWidth="1"/>
    <col min="8" max="10" width="20.16015625" style="0" customWidth="1"/>
    <col min="11" max="11" width="38.83203125" style="0" customWidth="1"/>
    <col min="12" max="13" width="6.83203125" style="0" customWidth="1"/>
  </cols>
  <sheetData>
    <row r="1" spans="1:13" ht="18" customHeight="1">
      <c r="A1" s="1"/>
      <c r="B1" s="1"/>
      <c r="C1" s="1"/>
      <c r="D1" s="2"/>
      <c r="E1" s="2"/>
      <c r="F1" s="3"/>
      <c r="G1" s="4"/>
      <c r="H1" s="4"/>
      <c r="I1" s="4"/>
      <c r="J1" s="4"/>
      <c r="K1" s="23"/>
      <c r="L1" s="1"/>
      <c r="M1" s="1"/>
    </row>
    <row r="2" spans="1:13" ht="30" customHeight="1">
      <c r="A2" s="5" t="s">
        <v>143</v>
      </c>
      <c r="B2" s="5"/>
      <c r="C2" s="5"/>
      <c r="D2" s="5" t="s">
        <v>153</v>
      </c>
      <c r="E2" s="5"/>
      <c r="F2" s="5"/>
      <c r="G2" s="5"/>
      <c r="H2" s="5"/>
      <c r="I2" s="5"/>
      <c r="J2" s="5"/>
      <c r="K2" s="5"/>
      <c r="L2" s="1"/>
      <c r="M2" s="1"/>
    </row>
    <row r="3" spans="1:13" ht="18" customHeight="1">
      <c r="A3" s="6" t="s">
        <v>2</v>
      </c>
      <c r="B3" s="6"/>
      <c r="C3" s="6"/>
      <c r="D3" s="7"/>
      <c r="E3" s="7"/>
      <c r="F3" s="7"/>
      <c r="G3" s="8"/>
      <c r="H3" s="8"/>
      <c r="I3" s="8"/>
      <c r="J3" s="8"/>
      <c r="K3" s="24" t="s">
        <v>3</v>
      </c>
      <c r="M3" s="22"/>
    </row>
    <row r="4" spans="1:13" ht="21.75" customHeight="1">
      <c r="A4" s="6"/>
      <c r="B4" s="6"/>
      <c r="C4" s="6"/>
      <c r="D4" s="144" t="s">
        <v>154</v>
      </c>
      <c r="E4" s="126" t="s">
        <v>9</v>
      </c>
      <c r="F4" s="126"/>
      <c r="G4" s="126" t="s">
        <v>155</v>
      </c>
      <c r="H4" s="118" t="s">
        <v>156</v>
      </c>
      <c r="I4" s="118"/>
      <c r="J4" s="118"/>
      <c r="K4" s="153" t="s">
        <v>157</v>
      </c>
      <c r="L4" s="1"/>
      <c r="M4" s="1"/>
    </row>
    <row r="5" spans="1:13" ht="10.5" customHeight="1">
      <c r="A5" s="6"/>
      <c r="B5" s="6"/>
      <c r="C5" s="6"/>
      <c r="D5" s="144"/>
      <c r="E5" s="126" t="s">
        <v>95</v>
      </c>
      <c r="F5" s="126" t="s">
        <v>158</v>
      </c>
      <c r="G5" s="126"/>
      <c r="H5" s="126" t="s">
        <v>159</v>
      </c>
      <c r="I5" s="138" t="s">
        <v>160</v>
      </c>
      <c r="J5" s="138" t="s">
        <v>161</v>
      </c>
      <c r="K5" s="153"/>
      <c r="L5" s="1"/>
      <c r="M5" s="1"/>
    </row>
    <row r="6" spans="1:13" ht="7.5" customHeight="1">
      <c r="A6" s="6"/>
      <c r="B6" s="6"/>
      <c r="C6" s="6"/>
      <c r="D6" s="144"/>
      <c r="E6" s="126"/>
      <c r="F6" s="126"/>
      <c r="G6" s="126"/>
      <c r="H6" s="126"/>
      <c r="I6" s="138"/>
      <c r="J6" s="138"/>
      <c r="K6" s="153"/>
      <c r="M6" s="25"/>
    </row>
    <row r="7" spans="1:13" ht="18" customHeight="1">
      <c r="A7" s="9"/>
      <c r="B7" s="9"/>
      <c r="C7" s="9"/>
      <c r="D7" s="144"/>
      <c r="E7" s="126"/>
      <c r="F7" s="126"/>
      <c r="G7" s="126"/>
      <c r="H7" s="126"/>
      <c r="I7" s="138"/>
      <c r="J7" s="138"/>
      <c r="K7" s="153"/>
      <c r="M7" s="1"/>
    </row>
    <row r="8" spans="1:13" ht="18.75" customHeight="1">
      <c r="A8" s="10" t="s">
        <v>76</v>
      </c>
      <c r="B8" s="10" t="s">
        <v>76</v>
      </c>
      <c r="C8" s="10" t="s">
        <v>76</v>
      </c>
      <c r="D8" s="10" t="s">
        <v>76</v>
      </c>
      <c r="E8" s="11" t="s">
        <v>76</v>
      </c>
      <c r="F8" s="11" t="s">
        <v>76</v>
      </c>
      <c r="G8" s="12">
        <v>1</v>
      </c>
      <c r="H8" s="12">
        <v>2</v>
      </c>
      <c r="I8" s="12">
        <v>3</v>
      </c>
      <c r="J8" s="26">
        <v>4</v>
      </c>
      <c r="K8" s="27" t="s">
        <v>76</v>
      </c>
      <c r="M8" s="22"/>
    </row>
    <row r="9" spans="1:13" ht="21" customHeight="1">
      <c r="A9" s="13" t="s">
        <v>103</v>
      </c>
      <c r="B9" s="13" t="s">
        <v>104</v>
      </c>
      <c r="C9" s="13" t="s">
        <v>105</v>
      </c>
      <c r="D9" s="14" t="s">
        <v>77</v>
      </c>
      <c r="E9" s="14"/>
      <c r="F9" s="15"/>
      <c r="G9" s="16">
        <v>1300000</v>
      </c>
      <c r="H9" s="17">
        <v>1300000</v>
      </c>
      <c r="I9" s="17">
        <v>0</v>
      </c>
      <c r="J9" s="28">
        <v>0</v>
      </c>
      <c r="K9" s="29"/>
      <c r="L9" s="19"/>
      <c r="M9" s="22"/>
    </row>
    <row r="10" spans="1:13" ht="21" customHeight="1">
      <c r="A10" s="18"/>
      <c r="B10" s="19"/>
      <c r="C10" s="19"/>
      <c r="D10" s="14" t="s">
        <v>79</v>
      </c>
      <c r="E10" s="14"/>
      <c r="F10" s="15"/>
      <c r="G10" s="16">
        <v>1300000</v>
      </c>
      <c r="H10" s="17">
        <v>1300000</v>
      </c>
      <c r="I10" s="17">
        <v>0</v>
      </c>
      <c r="J10" s="28">
        <v>0</v>
      </c>
      <c r="K10" s="29"/>
      <c r="L10" s="19"/>
      <c r="M10" s="22"/>
    </row>
    <row r="11" spans="1:13" ht="21" customHeight="1">
      <c r="A11" s="19"/>
      <c r="B11" s="19"/>
      <c r="C11" s="19"/>
      <c r="D11" s="14" t="s">
        <v>162</v>
      </c>
      <c r="E11" s="14" t="s">
        <v>163</v>
      </c>
      <c r="F11" s="15" t="s">
        <v>164</v>
      </c>
      <c r="G11" s="16">
        <v>250000</v>
      </c>
      <c r="H11" s="17">
        <v>250000</v>
      </c>
      <c r="I11" s="17">
        <v>0</v>
      </c>
      <c r="J11" s="28">
        <v>0</v>
      </c>
      <c r="K11" s="29" t="s">
        <v>165</v>
      </c>
      <c r="M11" s="22"/>
    </row>
    <row r="12" spans="1:13" ht="21" customHeight="1">
      <c r="A12" s="19"/>
      <c r="B12" s="19"/>
      <c r="C12" s="19"/>
      <c r="D12" s="14" t="s">
        <v>166</v>
      </c>
      <c r="E12" s="14" t="s">
        <v>163</v>
      </c>
      <c r="F12" s="15" t="s">
        <v>164</v>
      </c>
      <c r="G12" s="16">
        <v>200000</v>
      </c>
      <c r="H12" s="17">
        <v>200000</v>
      </c>
      <c r="I12" s="17">
        <v>0</v>
      </c>
      <c r="J12" s="28">
        <v>0</v>
      </c>
      <c r="K12" s="29" t="s">
        <v>165</v>
      </c>
      <c r="M12" s="22"/>
    </row>
    <row r="13" spans="1:13" ht="21" customHeight="1">
      <c r="A13" s="19"/>
      <c r="B13" s="19"/>
      <c r="C13" s="19"/>
      <c r="D13" s="14" t="s">
        <v>167</v>
      </c>
      <c r="E13" s="14" t="s">
        <v>168</v>
      </c>
      <c r="F13" s="15" t="s">
        <v>169</v>
      </c>
      <c r="G13" s="16">
        <v>350000</v>
      </c>
      <c r="H13" s="17">
        <v>350000</v>
      </c>
      <c r="I13" s="17">
        <v>0</v>
      </c>
      <c r="J13" s="28">
        <v>0</v>
      </c>
      <c r="K13" s="29" t="s">
        <v>165</v>
      </c>
      <c r="M13" s="22"/>
    </row>
    <row r="14" spans="2:13" ht="21" customHeight="1">
      <c r="B14" s="19"/>
      <c r="C14" s="19"/>
      <c r="D14" s="14" t="s">
        <v>170</v>
      </c>
      <c r="E14" s="14" t="s">
        <v>171</v>
      </c>
      <c r="F14" s="15" t="s">
        <v>172</v>
      </c>
      <c r="G14" s="16">
        <v>500000</v>
      </c>
      <c r="H14" s="17">
        <v>500000</v>
      </c>
      <c r="I14" s="17">
        <v>0</v>
      </c>
      <c r="J14" s="28">
        <v>0</v>
      </c>
      <c r="K14" s="29" t="s">
        <v>165</v>
      </c>
      <c r="M14" s="22"/>
    </row>
    <row r="15" spans="3:13" ht="18" customHeight="1">
      <c r="C15" s="19"/>
      <c r="D15" s="20"/>
      <c r="E15" s="20"/>
      <c r="F15" s="21"/>
      <c r="G15" s="22"/>
      <c r="H15" s="22"/>
      <c r="I15" s="22"/>
      <c r="J15" s="22"/>
      <c r="K15" s="22"/>
      <c r="M15" s="22"/>
    </row>
    <row r="16" spans="4:13" ht="18" customHeight="1">
      <c r="D16" s="20"/>
      <c r="E16" s="20"/>
      <c r="F16" s="21"/>
      <c r="G16" s="22"/>
      <c r="H16" s="22"/>
      <c r="I16" s="22"/>
      <c r="J16" s="22"/>
      <c r="K16" s="22"/>
      <c r="M16" s="22"/>
    </row>
    <row r="17" spans="4:13" ht="18" customHeight="1">
      <c r="D17" s="20"/>
      <c r="E17" s="20"/>
      <c r="F17" s="21"/>
      <c r="G17" s="22"/>
      <c r="H17" s="22"/>
      <c r="I17" s="22"/>
      <c r="J17" s="22"/>
      <c r="K17" s="22"/>
      <c r="M17" s="22"/>
    </row>
    <row r="18" spans="4:13" ht="18" customHeight="1">
      <c r="D18" s="20"/>
      <c r="E18" s="20"/>
      <c r="F18" s="21"/>
      <c r="G18" s="22"/>
      <c r="H18" s="22"/>
      <c r="I18" s="22"/>
      <c r="J18" s="22"/>
      <c r="K18" s="22"/>
      <c r="M18" s="22"/>
    </row>
    <row r="19" spans="4:13" ht="18" customHeight="1">
      <c r="D19" s="20"/>
      <c r="E19" s="20"/>
      <c r="F19" s="21"/>
      <c r="G19" s="22"/>
      <c r="H19" s="22"/>
      <c r="I19" s="22"/>
      <c r="J19" s="22"/>
      <c r="K19" s="22"/>
      <c r="M19" s="22"/>
    </row>
  </sheetData>
  <sheetProtection/>
  <mergeCells count="10">
    <mergeCell ref="K4:K7"/>
    <mergeCell ref="E4:F4"/>
    <mergeCell ref="H4:J4"/>
    <mergeCell ref="D4:D7"/>
    <mergeCell ref="E5:E7"/>
    <mergeCell ref="F5:F7"/>
    <mergeCell ref="G4:G7"/>
    <mergeCell ref="H5:H7"/>
    <mergeCell ref="I5:I7"/>
    <mergeCell ref="J5:J7"/>
  </mergeCells>
  <printOptions horizontalCentered="1"/>
  <pageMargins left="0.6298611111111111" right="0.39305555555555555" top="0.7868055555555555" bottom="0.5111111111111111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ysg02</dc:creator>
  <cp:keywords/>
  <dc:description/>
  <cp:lastModifiedBy>8899</cp:lastModifiedBy>
  <cp:lastPrinted>2015-05-13T08:01:34Z</cp:lastPrinted>
  <dcterms:created xsi:type="dcterms:W3CDTF">2015-04-10T06:36:08Z</dcterms:created>
  <dcterms:modified xsi:type="dcterms:W3CDTF">2015-05-13T08:01:37Z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