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K10" i="1"/>
  <c r="J10"/>
  <c r="K9"/>
  <c r="J9"/>
  <c r="K8"/>
  <c r="J8"/>
  <c r="K7"/>
  <c r="K6"/>
  <c r="K5"/>
</calcChain>
</file>

<file path=xl/sharedStrings.xml><?xml version="1.0" encoding="utf-8"?>
<sst xmlns="http://schemas.openxmlformats.org/spreadsheetml/2006/main" count="40" uniqueCount="25">
  <si>
    <t>沁水县融媒体中心2023年公开招聘专业技术人员总成绩表</t>
  </si>
  <si>
    <t>序号</t>
  </si>
  <si>
    <t>姓名</t>
  </si>
  <si>
    <t>性别</t>
  </si>
  <si>
    <t>准考证号</t>
  </si>
  <si>
    <t>招聘单位</t>
  </si>
  <si>
    <t>招聘岗位</t>
  </si>
  <si>
    <t>笔试成绩</t>
  </si>
  <si>
    <t>面试成绩</t>
  </si>
  <si>
    <t>总成绩</t>
  </si>
  <si>
    <t>名次</t>
  </si>
  <si>
    <t>备注</t>
  </si>
  <si>
    <t>成绩</t>
  </si>
  <si>
    <t>折后计</t>
  </si>
  <si>
    <t>宋泽一</t>
  </si>
  <si>
    <t>女</t>
  </si>
  <si>
    <t>融媒体中心</t>
  </si>
  <si>
    <t>主持人（播音员）</t>
  </si>
  <si>
    <t>闫梦圆</t>
  </si>
  <si>
    <t>董馨心</t>
  </si>
  <si>
    <t>李祚名</t>
  </si>
  <si>
    <t>男</t>
  </si>
  <si>
    <t>全媒体记者</t>
  </si>
  <si>
    <t>李彦超</t>
  </si>
  <si>
    <t>谢云芬</t>
  </si>
</sst>
</file>

<file path=xl/styles.xml><?xml version="1.0" encoding="utf-8"?>
<styleSheet xmlns="http://schemas.openxmlformats.org/spreadsheetml/2006/main">
  <numFmts count="1">
    <numFmt numFmtId="178" formatCode="0.00_ "/>
  </numFmts>
  <fonts count="3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178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0"/>
  <sheetViews>
    <sheetView tabSelected="1" workbookViewId="0">
      <selection activeCell="S16" sqref="S16"/>
    </sheetView>
  </sheetViews>
  <sheetFormatPr defaultColWidth="9" defaultRowHeight="13.5"/>
  <cols>
    <col min="1" max="1" width="5.875" customWidth="1"/>
    <col min="2" max="2" width="8.25" customWidth="1"/>
    <col min="3" max="3" width="5.375" customWidth="1"/>
    <col min="4" max="4" width="13.625" customWidth="1"/>
    <col min="5" max="5" width="12.5" customWidth="1"/>
    <col min="6" max="6" width="17" customWidth="1"/>
    <col min="7" max="7" width="9" customWidth="1"/>
    <col min="8" max="8" width="9.75" customWidth="1"/>
    <col min="13" max="13" width="8.875" customWidth="1"/>
  </cols>
  <sheetData>
    <row r="1" spans="1:13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pans="1:13" ht="61.5" customHeight="1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pans="1:13" ht="24" customHeight="1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/>
      <c r="I3" s="3" t="s">
        <v>8</v>
      </c>
      <c r="J3" s="3"/>
      <c r="K3" s="3" t="s">
        <v>9</v>
      </c>
      <c r="L3" s="3" t="s">
        <v>10</v>
      </c>
      <c r="M3" s="3" t="s">
        <v>11</v>
      </c>
    </row>
    <row r="4" spans="1:13" ht="24" customHeight="1">
      <c r="A4" s="3"/>
      <c r="B4" s="3"/>
      <c r="C4" s="3"/>
      <c r="D4" s="3"/>
      <c r="E4" s="3"/>
      <c r="F4" s="3"/>
      <c r="G4" s="1" t="s">
        <v>12</v>
      </c>
      <c r="H4" s="1" t="s">
        <v>13</v>
      </c>
      <c r="I4" s="1" t="s">
        <v>12</v>
      </c>
      <c r="J4" s="1" t="s">
        <v>13</v>
      </c>
      <c r="K4" s="3"/>
      <c r="L4" s="3"/>
      <c r="M4" s="3"/>
    </row>
    <row r="5" spans="1:13" ht="27.75" customHeight="1">
      <c r="A5" s="1">
        <v>1</v>
      </c>
      <c r="B5" s="1" t="s">
        <v>14</v>
      </c>
      <c r="C5" s="1" t="s">
        <v>15</v>
      </c>
      <c r="D5" s="1">
        <v>20230617003</v>
      </c>
      <c r="E5" s="1" t="s">
        <v>16</v>
      </c>
      <c r="F5" s="1" t="s">
        <v>17</v>
      </c>
      <c r="G5" s="1">
        <v>60.9</v>
      </c>
      <c r="H5" s="1">
        <v>24.36</v>
      </c>
      <c r="I5" s="1">
        <v>82.92</v>
      </c>
      <c r="J5" s="2">
        <v>49.75</v>
      </c>
      <c r="K5" s="1">
        <f t="shared" ref="K5:K10" si="0">H5+J5</f>
        <v>74.11</v>
      </c>
      <c r="L5" s="1">
        <v>1</v>
      </c>
      <c r="M5" s="1"/>
    </row>
    <row r="6" spans="1:13" ht="27.75" customHeight="1">
      <c r="A6" s="1">
        <v>2</v>
      </c>
      <c r="B6" s="1" t="s">
        <v>18</v>
      </c>
      <c r="C6" s="1" t="s">
        <v>15</v>
      </c>
      <c r="D6" s="1">
        <v>20230617006</v>
      </c>
      <c r="E6" s="1" t="s">
        <v>16</v>
      </c>
      <c r="F6" s="1" t="s">
        <v>17</v>
      </c>
      <c r="G6" s="1">
        <v>49.3</v>
      </c>
      <c r="H6" s="1">
        <v>19.72</v>
      </c>
      <c r="I6" s="1">
        <v>81.22</v>
      </c>
      <c r="J6" s="2">
        <v>48.73</v>
      </c>
      <c r="K6" s="1">
        <f t="shared" si="0"/>
        <v>68.45</v>
      </c>
      <c r="L6" s="1">
        <v>2</v>
      </c>
      <c r="M6" s="1"/>
    </row>
    <row r="7" spans="1:13" ht="27.75" customHeight="1">
      <c r="A7" s="1">
        <v>3</v>
      </c>
      <c r="B7" s="1" t="s">
        <v>19</v>
      </c>
      <c r="C7" s="1" t="s">
        <v>15</v>
      </c>
      <c r="D7" s="1">
        <v>20230617005</v>
      </c>
      <c r="E7" s="1" t="s">
        <v>16</v>
      </c>
      <c r="F7" s="1" t="s">
        <v>17</v>
      </c>
      <c r="G7" s="1">
        <v>45.3</v>
      </c>
      <c r="H7" s="1">
        <v>18.12</v>
      </c>
      <c r="I7" s="1">
        <v>82.92</v>
      </c>
      <c r="J7" s="2">
        <v>49.75</v>
      </c>
      <c r="K7" s="1">
        <f t="shared" si="0"/>
        <v>67.87</v>
      </c>
      <c r="L7" s="1">
        <v>3</v>
      </c>
      <c r="M7" s="1"/>
    </row>
    <row r="8" spans="1:13" ht="27.75" customHeight="1">
      <c r="A8" s="1">
        <v>4</v>
      </c>
      <c r="B8" s="1" t="s">
        <v>20</v>
      </c>
      <c r="C8" s="1" t="s">
        <v>21</v>
      </c>
      <c r="D8" s="1">
        <v>20230719005</v>
      </c>
      <c r="E8" s="1" t="s">
        <v>16</v>
      </c>
      <c r="F8" s="1" t="s">
        <v>22</v>
      </c>
      <c r="G8" s="1">
        <v>75.900000000000006</v>
      </c>
      <c r="H8" s="1">
        <v>30.36</v>
      </c>
      <c r="I8" s="1">
        <v>80.900000000000006</v>
      </c>
      <c r="J8" s="2">
        <f>I8*0.6</f>
        <v>48.54</v>
      </c>
      <c r="K8" s="1">
        <f t="shared" si="0"/>
        <v>78.900000000000006</v>
      </c>
      <c r="L8" s="1">
        <v>1</v>
      </c>
      <c r="M8" s="1"/>
    </row>
    <row r="9" spans="1:13" ht="27.75" customHeight="1">
      <c r="A9" s="1">
        <v>5</v>
      </c>
      <c r="B9" s="1" t="s">
        <v>23</v>
      </c>
      <c r="C9" s="1" t="s">
        <v>21</v>
      </c>
      <c r="D9" s="1">
        <v>20230719028</v>
      </c>
      <c r="E9" s="1" t="s">
        <v>16</v>
      </c>
      <c r="F9" s="1" t="s">
        <v>22</v>
      </c>
      <c r="G9" s="1">
        <v>71.7</v>
      </c>
      <c r="H9" s="1">
        <v>28.68</v>
      </c>
      <c r="I9" s="1">
        <v>80.400000000000006</v>
      </c>
      <c r="J9" s="2">
        <f>I9*0.6</f>
        <v>48.24</v>
      </c>
      <c r="K9" s="1">
        <f t="shared" si="0"/>
        <v>76.92</v>
      </c>
      <c r="L9" s="1">
        <v>2</v>
      </c>
      <c r="M9" s="1"/>
    </row>
    <row r="10" spans="1:13" ht="27.75" customHeight="1">
      <c r="A10" s="1">
        <v>6</v>
      </c>
      <c r="B10" s="1" t="s">
        <v>24</v>
      </c>
      <c r="C10" s="1" t="s">
        <v>15</v>
      </c>
      <c r="D10" s="1">
        <v>20230719037</v>
      </c>
      <c r="E10" s="1" t="s">
        <v>16</v>
      </c>
      <c r="F10" s="1" t="s">
        <v>22</v>
      </c>
      <c r="G10" s="1">
        <v>70.5</v>
      </c>
      <c r="H10" s="1">
        <v>28.2</v>
      </c>
      <c r="I10" s="1">
        <v>0</v>
      </c>
      <c r="J10" s="2">
        <f>I10*0.6</f>
        <v>0</v>
      </c>
      <c r="K10" s="1">
        <f t="shared" si="0"/>
        <v>28.2</v>
      </c>
      <c r="L10" s="1">
        <v>3</v>
      </c>
      <c r="M10" s="1"/>
    </row>
  </sheetData>
  <sortState ref="A5:M7">
    <sortCondition ref="M5:M7"/>
  </sortState>
  <mergeCells count="12">
    <mergeCell ref="K3:K4"/>
    <mergeCell ref="L3:L4"/>
    <mergeCell ref="M3:M4"/>
    <mergeCell ref="A1:M2"/>
    <mergeCell ref="G3:H3"/>
    <mergeCell ref="I3:J3"/>
    <mergeCell ref="A3:A4"/>
    <mergeCell ref="B3:B4"/>
    <mergeCell ref="C3:C4"/>
    <mergeCell ref="D3:D4"/>
    <mergeCell ref="E3:E4"/>
    <mergeCell ref="F3:F4"/>
  </mergeCells>
  <phoneticPr fontId="2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2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2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WZ</cp:lastModifiedBy>
  <cp:lastPrinted>2023-08-06T02:11:46Z</cp:lastPrinted>
  <dcterms:created xsi:type="dcterms:W3CDTF">2023-08-06T00:44:00Z</dcterms:created>
  <dcterms:modified xsi:type="dcterms:W3CDTF">2023-08-06T02:15:54Z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F5E9527A5BF04603B5FA5489233B1422_12</vt:lpwstr>
  </property>
  <property fmtid="{D5CDD505-2E9C-101B-9397-08002B2CF9AE}" pid="3" name="KSOProductBuildVer">
    <vt:lpwstr>2052-11.1.0.14309</vt:lpwstr>
  </property>
</Properties>
</file>