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<sst xmlns="http://schemas.openxmlformats.org/spreadsheetml/2006/main" count="63" uniqueCount="57">
  <si>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2025年沁水县残疾人大病医疗救助花名表</t>
  </si>
  <si>
    <t>单位：（盖章）                                                            2024年7月2日</t>
  </si>
  <si>
    <t>序号</t>
  </si>
  <si>
    <t>姓名</t>
  </si>
  <si>
    <t>性别</t>
  </si>
  <si>
    <t>大病种类</t>
  </si>
  <si>
    <t>医疗费用（元）</t>
  </si>
  <si>
    <t>救助金额（元）</t>
  </si>
  <si>
    <t>农村信用联社卡号</t>
  </si>
  <si>
    <t>家庭住址</t>
  </si>
  <si>
    <t>残疾人证号</t>
  </si>
  <si>
    <t>联系电话</t>
  </si>
  <si>
    <t>备注</t>
  </si>
  <si>
    <t>张改兰</t>
  </si>
  <si>
    <t>女</t>
  </si>
  <si>
    <t>双侧膝  关节</t>
  </si>
  <si>
    <t>623051506310078****</t>
  </si>
  <si>
    <t>十里乡明家村</t>
  </si>
  <si>
    <t>1405211955082094****</t>
  </si>
  <si>
    <t>1593560****</t>
  </si>
  <si>
    <t>张庆中</t>
  </si>
  <si>
    <t>男</t>
  </si>
  <si>
    <t>心脏病</t>
  </si>
  <si>
    <t>623051506310083****</t>
  </si>
  <si>
    <t>十里乡沙庄村</t>
  </si>
  <si>
    <t>1405211973020894****</t>
  </si>
  <si>
    <t>1370356****</t>
  </si>
  <si>
    <t>高拴洪</t>
  </si>
  <si>
    <t>胃癌</t>
  </si>
  <si>
    <t>623051506310139****</t>
  </si>
  <si>
    <t>土沃乡后马元村</t>
  </si>
  <si>
    <t>1405211947031033****</t>
  </si>
  <si>
    <t>1383431****</t>
  </si>
  <si>
    <t>郭末琴</t>
  </si>
  <si>
    <t>623051506310013****</t>
  </si>
  <si>
    <t>土沃乡塘坪村</t>
  </si>
  <si>
    <t>1405211965050433****</t>
  </si>
  <si>
    <t>1383406****</t>
  </si>
  <si>
    <t>赵委苗</t>
  </si>
  <si>
    <t>食管癌</t>
  </si>
  <si>
    <t>623051506310045****</t>
  </si>
  <si>
    <t>固县乡固县村</t>
  </si>
  <si>
    <t>1405211966031982****</t>
  </si>
  <si>
    <t>1323332****</t>
  </si>
  <si>
    <t>王中中</t>
  </si>
  <si>
    <t>左侧脑  出血</t>
  </si>
  <si>
    <t>623051506310086****</t>
  </si>
  <si>
    <t>张村乡瑶沟村</t>
  </si>
  <si>
    <t>1405211957081330****</t>
  </si>
  <si>
    <t>1361066****</t>
  </si>
  <si>
    <t>张兵兵</t>
  </si>
  <si>
    <t>食管裂孔疝</t>
  </si>
  <si>
    <t>621580506020071****</t>
  </si>
  <si>
    <t>龙港镇王寨村</t>
  </si>
  <si>
    <t>1405211974092010****</t>
  </si>
  <si>
    <t>1583561****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</si>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</sst>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仿宋_GB2312"/>
      <charset val="134"/>
    </font>
    <font>
      <sz val="12"/>
      <name val="宋体"/>
      <charset val="134"/>
    </font>
    <font>
      <b/>
      <sz val="11"/>
      <name val="楷体_GB2312"/>
      <charset val="134"/>
    </font>
    <font>
      <b/>
      <sz val="11"/>
      <color indexed="0"/>
      <name val="楷体_GB2312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3" sqref="G13"/>
    </sheetView>
  </sheetViews>
  <sheetFormatPr defaultColWidth="9" defaultRowHeight="13.5"/>
  <cols>
    <col min="1" max="1" width="6.775" style="1" customWidth="1"/>
    <col min="2" max="2" width="8.19166666666667" style="1" customWidth="1"/>
    <col min="3" max="3" width="6.2" style="1" customWidth="1"/>
    <col min="4" max="4" width="9.24166666666667" style="1" customWidth="1"/>
    <col min="5" max="5" width="10.0416666666667" style="1" customWidth="1"/>
    <col min="6" max="6" width="9.89166666666667" style="1" customWidth="1"/>
    <col min="7" max="7" width="21.8333333333333" style="1" customWidth="1"/>
    <col min="8" max="8" width="14.3666666666667" style="1" customWidth="1"/>
    <col min="9" max="9" width="23.1166666666667" style="1" customWidth="1"/>
    <col min="10" max="10" width="13.0416666666667" style="1" customWidth="1"/>
    <col min="11" max="11" width="9.88333333333333" style="1" customWidth="1"/>
    <col min="12" max="16384" width="9" style="1"/>
  </cols>
  <sheetData>
    <row r="1" s="1" customFormat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5" customHeight="1" spans="1:11">
      <c r="A2" s="3" t="s">
        <v>1</v>
      </c>
      <c r="B2" s="3"/>
      <c r="C2" s="3"/>
      <c r="D2" s="3"/>
      <c r="E2" s="3"/>
      <c r="F2" s="4"/>
      <c r="G2" s="4"/>
      <c r="H2" s="4"/>
      <c r="I2" s="18"/>
      <c r="J2" s="18">
        <v>45825</v>
      </c>
      <c r="K2" s="18"/>
    </row>
    <row r="3" s="1" customFormat="1" ht="3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5" t="s">
        <v>12</v>
      </c>
    </row>
    <row r="4" s="1" customFormat="1" ht="28" customHeight="1" spans="1:11">
      <c r="A4" s="7">
        <v>1</v>
      </c>
      <c r="B4" s="8" t="s">
        <v>13</v>
      </c>
      <c r="C4" s="8" t="s">
        <v>14</v>
      </c>
      <c r="D4" s="9" t="s">
        <v>15</v>
      </c>
      <c r="E4" s="10">
        <v>30350.51</v>
      </c>
      <c r="F4" s="11">
        <v>2000</v>
      </c>
      <c r="G4" s="19" t="s">
        <v>16</v>
      </c>
      <c r="H4" s="12" t="s">
        <v>17</v>
      </c>
      <c r="I4" s="20" t="s">
        <v>18</v>
      </c>
      <c r="J4" s="10" t="s">
        <v>19</v>
      </c>
      <c r="K4" s="7"/>
    </row>
    <row r="5" s="1" customFormat="1" ht="28" customHeight="1" spans="1:11">
      <c r="A5" s="7">
        <v>2</v>
      </c>
      <c r="B5" s="12" t="s">
        <v>20</v>
      </c>
      <c r="C5" s="12" t="s">
        <v>21</v>
      </c>
      <c r="D5" s="9" t="s">
        <v>22</v>
      </c>
      <c r="E5" s="12">
        <v>58516.53</v>
      </c>
      <c r="F5" s="12">
        <v>2000</v>
      </c>
      <c r="G5" s="21" t="s">
        <v>23</v>
      </c>
      <c r="H5" s="12" t="s">
        <v>24</v>
      </c>
      <c r="I5" s="21" t="s">
        <v>25</v>
      </c>
      <c r="J5" s="11" t="s">
        <v>26</v>
      </c>
      <c r="K5" s="7"/>
    </row>
    <row r="6" s="1" customFormat="1" ht="28" customHeight="1" spans="1:11">
      <c r="A6" s="7">
        <v>3</v>
      </c>
      <c r="B6" s="11" t="s">
        <v>27</v>
      </c>
      <c r="C6" s="11" t="s">
        <v>21</v>
      </c>
      <c r="D6" s="13" t="s">
        <v>28</v>
      </c>
      <c r="E6" s="11">
        <v>30183.18</v>
      </c>
      <c r="F6" s="11">
        <v>2000</v>
      </c>
      <c r="G6" s="21" t="s">
        <v>29</v>
      </c>
      <c r="H6" s="13" t="s">
        <v>30</v>
      </c>
      <c r="I6" s="21" t="s">
        <v>31</v>
      </c>
      <c r="J6" s="11" t="s">
        <v>32</v>
      </c>
      <c r="K6" s="7"/>
    </row>
    <row r="7" s="1" customFormat="1" ht="28" customHeight="1" spans="1:11">
      <c r="A7" s="7">
        <v>4</v>
      </c>
      <c r="B7" s="14" t="s">
        <v>33</v>
      </c>
      <c r="C7" s="12" t="s">
        <v>14</v>
      </c>
      <c r="D7" s="13" t="s">
        <v>28</v>
      </c>
      <c r="E7" s="12">
        <v>73926.91</v>
      </c>
      <c r="F7" s="11">
        <v>2000</v>
      </c>
      <c r="G7" s="21" t="s">
        <v>34</v>
      </c>
      <c r="H7" s="13" t="s">
        <v>35</v>
      </c>
      <c r="I7" s="11" t="s">
        <v>36</v>
      </c>
      <c r="J7" s="11" t="s">
        <v>37</v>
      </c>
      <c r="K7" s="7"/>
    </row>
    <row r="8" s="1" customFormat="1" ht="28" customHeight="1" spans="1:11">
      <c r="A8" s="7">
        <v>5</v>
      </c>
      <c r="B8" s="11" t="s">
        <v>38</v>
      </c>
      <c r="C8" s="11" t="s">
        <v>14</v>
      </c>
      <c r="D8" s="11" t="s">
        <v>39</v>
      </c>
      <c r="E8" s="15">
        <v>94426.08</v>
      </c>
      <c r="F8" s="11">
        <v>2000</v>
      </c>
      <c r="G8" s="21" t="s">
        <v>40</v>
      </c>
      <c r="H8" s="11" t="s">
        <v>41</v>
      </c>
      <c r="I8" s="21" t="s">
        <v>42</v>
      </c>
      <c r="J8" s="11" t="s">
        <v>43</v>
      </c>
      <c r="K8" s="7"/>
    </row>
    <row r="9" s="1" customFormat="1" ht="28" customHeight="1" spans="1:11">
      <c r="A9" s="7">
        <v>6</v>
      </c>
      <c r="B9" s="11" t="s">
        <v>44</v>
      </c>
      <c r="C9" s="11" t="s">
        <v>21</v>
      </c>
      <c r="D9" s="13" t="s">
        <v>45</v>
      </c>
      <c r="E9" s="15">
        <v>36416.58</v>
      </c>
      <c r="F9" s="11">
        <v>2000</v>
      </c>
      <c r="G9" s="21" t="s">
        <v>46</v>
      </c>
      <c r="H9" s="11" t="s">
        <v>47</v>
      </c>
      <c r="I9" s="21" t="s">
        <v>48</v>
      </c>
      <c r="J9" s="11" t="s">
        <v>49</v>
      </c>
      <c r="K9" s="7"/>
    </row>
    <row r="10" s="1" customFormat="1" ht="28" customHeight="1" spans="1:11">
      <c r="A10" s="7">
        <v>7</v>
      </c>
      <c r="B10" s="11" t="s">
        <v>50</v>
      </c>
      <c r="C10" s="11" t="s">
        <v>21</v>
      </c>
      <c r="D10" s="13" t="s">
        <v>51</v>
      </c>
      <c r="E10" s="15">
        <v>21388.74</v>
      </c>
      <c r="F10" s="11">
        <v>1000</v>
      </c>
      <c r="G10" s="21" t="s">
        <v>52</v>
      </c>
      <c r="H10" s="12" t="s">
        <v>53</v>
      </c>
      <c r="I10" s="19" t="s">
        <v>54</v>
      </c>
      <c r="J10" s="12" t="s">
        <v>55</v>
      </c>
      <c r="K10" s="7"/>
    </row>
    <row r="11" s="1" customFormat="1" ht="27" customHeight="1" spans="1:11">
      <c r="A11" s="16"/>
      <c r="B11" s="17" t="s">
        <v>56</v>
      </c>
      <c r="C11" s="17"/>
      <c r="D11" s="17"/>
      <c r="E11" s="17"/>
      <c r="F11" s="17">
        <f>SUM(F4:F10)</f>
        <v>13000</v>
      </c>
      <c r="G11" s="16"/>
      <c r="H11" s="16"/>
      <c r="I11" s="16"/>
      <c r="J11" s="16"/>
      <c r="K11" s="16"/>
    </row>
  </sheetData>
  <mergeCells count="3">
    <mergeCell ref="A1:K1"/>
    <mergeCell ref="A2:E2"/>
    <mergeCell ref="J2:K2"/>
  </mergeCells>
  <conditionalFormatting sqref="B3">
    <cfRule type="duplicateValues" dxfId="0" priority="11"/>
  </conditionalFormatting>
  <conditionalFormatting sqref="B4">
    <cfRule type="expression" dxfId="1" priority="9">
      <formula>AND(SUMPRODUCT(IFERROR(1*(($B$4&amp;"x")=(B4&amp;"x")),0))&gt;1,NOT(ISBLANK(B4)))</formula>
    </cfRule>
  </conditionalFormatting>
  <conditionalFormatting sqref="B5">
    <cfRule type="expression" dxfId="1" priority="8">
      <formula>AND(SUMPRODUCT(IFERROR(1*(($B$5&amp;"x")=(B5&amp;"x")),0))&gt;1,NOT(ISBLANK(B5)))</formula>
    </cfRule>
  </conditionalFormatting>
  <conditionalFormatting sqref="B6">
    <cfRule type="expression" dxfId="1" priority="7">
      <formula>AND(SUMPRODUCT(IFERROR(1*(($B$6&amp;"x")=(B6&amp;"x")),0))&gt;1,NOT(ISBLANK(B6)))</formula>
    </cfRule>
  </conditionalFormatting>
  <conditionalFormatting sqref="B7">
    <cfRule type="expression" dxfId="1" priority="6">
      <formula>AND(SUMPRODUCT(IFERROR(1*(($B$7&amp;"x")=(B7&amp;"x")),0))&gt;1,NOT(ISBLANK(B7)))</formula>
    </cfRule>
  </conditionalFormatting>
  <conditionalFormatting sqref="B8">
    <cfRule type="expression" dxfId="1" priority="4">
      <formula>AND(SUMPRODUCT(IFERROR(1*(($B$8&amp;"x")=(B8&amp;"x")),0))&gt;1,NOT(ISBLANK(B8)))</formula>
    </cfRule>
  </conditionalFormatting>
  <conditionalFormatting sqref="I8">
    <cfRule type="expression" dxfId="1" priority="5">
      <formula>AND(SUMPRODUCT(IFERROR(1*(($I$8&amp;"x")=(I8&amp;"x")),0))&gt;1,NOT(ISBLANK(I8)))</formula>
    </cfRule>
  </conditionalFormatting>
  <conditionalFormatting sqref="B9">
    <cfRule type="expression" dxfId="1" priority="2">
      <formula>AND(SUMPRODUCT(IFERROR(1*(($B$9&amp;"x")=(B9&amp;"x")),0))&gt;1,NOT(ISBLANK(B9)))</formula>
    </cfRule>
  </conditionalFormatting>
  <conditionalFormatting sqref="B10">
    <cfRule type="expression" dxfId="1" priority="1">
      <formula>AND(SUMPRODUCT(IFERROR(1*(($B$10&amp;"x")=(B10&amp;"x")),0))&gt;1,NOT(ISBLANK(B10)))</formula>
    </cfRule>
  </conditionalFormatting>
  <conditionalFormatting sqref="I4:I7">
    <cfRule type="expression" dxfId="1" priority="10">
      <formula>AND(SUMPRODUCT(IFERROR(1*(($I$4:$I$7&amp;"x")=(I4&amp;"x")),0))&gt;1,NOT(ISBLANK(I4)))</formula>
    </cfRule>
  </conditionalFormatting>
  <conditionalFormatting sqref="I9:I10">
    <cfRule type="expression" dxfId="1" priority="3">
      <formula>AND(SUMPRODUCT(IFERROR(1*(($I$9:$I$10&amp;"x")=(I9&amp;"x")),0))&gt;1,NOT(ISBLANK(I9)))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</dc:creator>
  <cp:lastModifiedBy>t1</cp:lastModifiedBy>
  <dcterms:created xsi:type="dcterms:W3CDTF">2025-06-16T03:12:27Z</dcterms:created>
  <dcterms:modified xsi:type="dcterms:W3CDTF">2025-06-16T03:13:29Z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54839D8B38954805A8D9F324D2E4CC1D_11</vt:lpwstr>
  </property>
  <property fmtid="{D5CDD505-2E9C-101B-9397-08002B2CF9AE}" pid="3" name="KSOProductBuildVer">
    <vt:lpwstr>2052-12.1.0.21171</vt:lpwstr>
  </property>
</Properties>
</file>