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25"/>
  </bookViews>
  <sheets>
    <sheet name="Sheet1" sheetId="1" r:id="rId1"/>
    <sheet name="Sheet2" sheetId="2" r:id="rId2"/>
  </sheets>
  <definedNames>
    <definedName name="_xlnm._FilterDatabase" localSheetId="0" hidden="1">Sheet1!$A$4:$XES$80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<sst xmlns="http://schemas.openxmlformats.org/spreadsheetml/2006/main" count="1097" uniqueCount="467">
  <si>
    <t>沁水县2026年第二批巩固拓展脱贫攻坚成果和乡村振兴项目库统计表</t>
  </si>
  <si>
    <t>序号</t>
  </si>
  <si>
    <t>项目类别</t>
  </si>
  <si>
    <t>乡</t>
  </si>
  <si>
    <t>村</t>
  </si>
  <si>
    <t>项目名称</t>
  </si>
  <si>
    <t>建设性质</t>
  </si>
  <si>
    <t>实施地点</t>
  </si>
  <si>
    <t>主管单位</t>
  </si>
  <si>
    <t>时间进度</t>
  </si>
  <si>
    <t>责任单位</t>
  </si>
  <si>
    <t>建设内容及规模</t>
  </si>
  <si>
    <t>资金规模和筹资方式</t>
  </si>
  <si>
    <t>受益对象</t>
  </si>
  <si>
    <t>绩效目标</t>
  </si>
  <si>
    <t>联农带农机制</t>
  </si>
  <si>
    <t>联系人</t>
  </si>
  <si>
    <t>项目类型</t>
  </si>
  <si>
    <t>二级项目类型</t>
  </si>
  <si>
    <t>项目子类型</t>
  </si>
  <si>
    <t>计划开工时间</t>
  </si>
  <si>
    <t>计划完工时间</t>
  </si>
  <si>
    <t>项目预算总投资（万元）</t>
  </si>
  <si>
    <t>其中</t>
  </si>
  <si>
    <t>受益村数（个）</t>
  </si>
  <si>
    <t>受益户数（户）</t>
  </si>
  <si>
    <t>受益人口数（人）</t>
  </si>
  <si>
    <t>申请财政资金（万元）</t>
  </si>
  <si>
    <t>其他资金（万元）</t>
  </si>
  <si>
    <t>受益脱贫村数（个）</t>
  </si>
  <si>
    <t>受益脱贫户数及防止返贫监测对象户数（户）</t>
  </si>
  <si>
    <t>受益脱贫人口数及防止返贫监测对象人口数（人）</t>
  </si>
  <si>
    <t>产业发展</t>
  </si>
  <si>
    <t>新型农村集体经济发展项目</t>
  </si>
  <si>
    <t>龙港镇</t>
  </si>
  <si>
    <t>赵寨村</t>
  </si>
  <si>
    <t>农业产业化服务提升项目</t>
  </si>
  <si>
    <t>新建</t>
  </si>
  <si>
    <t>县农业农村局</t>
  </si>
  <si>
    <t>龙港镇赵寨村股份经济合作社</t>
  </si>
  <si>
    <t>履带式带秸秆还田轮式玉米收割机1台，久保田履带式带秸秆还田籽粒玉米收割机1台，配套履带式玉米收割机谷物割台和筛等相关设备一套;120拖拉机一台;旋耕播种机一套；农机具棚。</t>
  </si>
  <si>
    <t>带动13户务工增收；改善116户165人的生活生产条件。</t>
  </si>
  <si>
    <t>就业务工，其他</t>
  </si>
  <si>
    <t>宋富斌</t>
  </si>
  <si>
    <t>加工流
通项目</t>
  </si>
  <si>
    <t>加工业</t>
  </si>
  <si>
    <t>卫村村</t>
  </si>
  <si>
    <t>粮食烘干仓储项目</t>
  </si>
  <si>
    <t>龙港镇卫村村股份经济合作社</t>
  </si>
  <si>
    <t>烘干车间(钢结构)约200平米、钢结构棚架+防潮地面，容量100吨1座、厂区场地硬化500平米、粮食烘干塔1套、配套输送设备1套、粮食清理筛1台、温控测试系统1套、辅助电气设备1套、简易地磅1台。</t>
  </si>
  <si>
    <t>建设过程中可带动15户务工（其中脱贫户5户）增收；项目建成后可改善251户580口人生产生活条件。</t>
  </si>
  <si>
    <t>王 丽</t>
  </si>
  <si>
    <t>下峰村</t>
  </si>
  <si>
    <t>杂粮加工项目</t>
  </si>
  <si>
    <t>龙港镇下峰村股份经济合作社</t>
  </si>
  <si>
    <t>厂房建设320平方米、土地平整硬化600平方米及购买机器设备等。</t>
  </si>
  <si>
    <t>建设过程中可带动16户务工（其中：脱贫户12户）增收；项目建成后可改善82户202口人生产生活条件。</t>
  </si>
  <si>
    <t>王东鹏</t>
  </si>
  <si>
    <t>乡村建设行动</t>
  </si>
  <si>
    <t>农村道路建设（通村路、通户路、小型桥梁等）</t>
  </si>
  <si>
    <t>中村镇</t>
  </si>
  <si>
    <t>南河村</t>
  </si>
  <si>
    <t>道路硬化项目</t>
  </si>
  <si>
    <t>县交通运输局</t>
  </si>
  <si>
    <t>中村镇南河村村民委员会</t>
  </si>
  <si>
    <t>硬化苏家沟、上西庄、大南庄、马义沟四个自然庄之间的主要连接道路及内部主干道，改建C25混凝土硬化道路，全长2公里，路面宽度3.5米。</t>
  </si>
  <si>
    <t>建设过程中可带动5户10人务工增收；项目建成后可改善123户418口人生产生活条件。</t>
  </si>
  <si>
    <t>刘 龙</t>
  </si>
  <si>
    <t>其他</t>
  </si>
  <si>
    <t>上峪村</t>
  </si>
  <si>
    <t>河道治理项目</t>
  </si>
  <si>
    <t>县水务局</t>
  </si>
  <si>
    <t>2026.10</t>
  </si>
  <si>
    <t>中村镇上峪村村民委员会</t>
  </si>
  <si>
    <r>
      <rPr>
        <sz val="11"/>
        <rFont val="仿宋_GB2312"/>
        <charset val="134"/>
      </rPr>
      <t>铺设砼管150m；砌石护坝长40m，宽1m，高10m，共计400m</t>
    </r>
    <r>
      <rPr>
        <sz val="11"/>
        <rFont val="宋体"/>
        <charset val="134"/>
      </rPr>
      <t>³</t>
    </r>
    <r>
      <rPr>
        <sz val="11"/>
        <rFont val="仿宋_GB2312"/>
        <charset val="134"/>
      </rPr>
      <t>;浆砌入水口地面200m，厚0.5m，共计1000m</t>
    </r>
    <r>
      <rPr>
        <sz val="11"/>
        <rFont val="宋体"/>
        <charset val="134"/>
      </rPr>
      <t>³</t>
    </r>
    <r>
      <rPr>
        <sz val="11"/>
        <rFont val="仿宋_GB2312"/>
        <charset val="134"/>
      </rPr>
      <t>;开挖管道长150m，宽5m，高15m，共计11250m</t>
    </r>
    <r>
      <rPr>
        <sz val="11"/>
        <rFont val="宋体"/>
        <charset val="134"/>
      </rPr>
      <t>³</t>
    </r>
    <r>
      <rPr>
        <sz val="11"/>
        <rFont val="仿宋_GB2312"/>
        <charset val="134"/>
      </rPr>
      <t>;管底部垫层长150m，宽3米，高0.5米，共计225m</t>
    </r>
    <r>
      <rPr>
        <sz val="11"/>
        <rFont val="宋体"/>
        <charset val="134"/>
      </rPr>
      <t>³</t>
    </r>
    <r>
      <rPr>
        <sz val="11"/>
        <rFont val="仿宋_GB2312"/>
        <charset val="134"/>
      </rPr>
      <t>；动用挖机平整回填。</t>
    </r>
  </si>
  <si>
    <t>建设过程中可带动脱贫户10户10人务工增收；项目建成后可改善121户360口人生产生活条件。</t>
  </si>
  <si>
    <t>郑林刚</t>
  </si>
  <si>
    <t>生产项目</t>
  </si>
  <si>
    <t>种植业基地</t>
  </si>
  <si>
    <t>张马村</t>
  </si>
  <si>
    <t>花卉融创基地项目</t>
  </si>
  <si>
    <t>县林业局</t>
  </si>
  <si>
    <t>中村镇张马村股份经济合作社</t>
  </si>
  <si>
    <t>建设5.5亩(约3667平方米)的智能化花卉温室大棚，包含育苗与研发区、花卉展示与体验区等。</t>
  </si>
  <si>
    <t>建设过程中可带动60户务工（其中：脱贫户1户）增收；项目建成后可改善745户2051口人生产生活条件。</t>
  </si>
  <si>
    <t>苗锦尧</t>
  </si>
  <si>
    <t>农村基础设施（含产业配套基础设施）</t>
  </si>
  <si>
    <t>蒲泓村</t>
  </si>
  <si>
    <t>晾晒场项目</t>
  </si>
  <si>
    <t>中村镇蒲泓村村民委员会</t>
  </si>
  <si>
    <r>
      <rPr>
        <sz val="11"/>
        <rFont val="仿宋_GB2312"/>
        <charset val="134"/>
      </rPr>
      <t>蒲泓村冶内晾晒场1000m</t>
    </r>
    <r>
      <rPr>
        <sz val="11"/>
        <rFont val="宋体"/>
        <charset val="134"/>
      </rPr>
      <t>²</t>
    </r>
    <r>
      <rPr>
        <sz val="11"/>
        <rFont val="仿宋_GB2312"/>
        <charset val="134"/>
      </rPr>
      <t>，蒲泓晾晒场900m</t>
    </r>
    <r>
      <rPr>
        <sz val="11"/>
        <rFont val="宋体"/>
        <charset val="134"/>
      </rPr>
      <t>²</t>
    </r>
    <r>
      <rPr>
        <sz val="11"/>
        <rFont val="仿宋_GB2312"/>
        <charset val="134"/>
      </rPr>
      <t>，石务晾晒场1000m</t>
    </r>
    <r>
      <rPr>
        <sz val="11"/>
        <rFont val="宋体"/>
        <charset val="134"/>
      </rPr>
      <t>²</t>
    </r>
    <r>
      <rPr>
        <sz val="11"/>
        <rFont val="仿宋_GB2312"/>
        <charset val="134"/>
      </rPr>
      <t>。</t>
    </r>
  </si>
  <si>
    <t>建设过程中可带动13户13人务工（其中：脱贫户3户10人）增收；项目建成后可改善403户1025口人生产生活条件。</t>
  </si>
  <si>
    <t>王 帅</t>
  </si>
  <si>
    <t>休闲农业与乡村旅游</t>
  </si>
  <si>
    <t>土沃乡</t>
  </si>
  <si>
    <t>交口村</t>
  </si>
  <si>
    <t>旅游开发民宿项目</t>
  </si>
  <si>
    <t>县文化和旅游局</t>
  </si>
  <si>
    <t>土沃乡洞沟村股份经济合作社</t>
  </si>
  <si>
    <t>项目总用地面积1300平方米，在交口村闲置宅基地规划民宿3栋。</t>
  </si>
  <si>
    <t>建设过程中可带动30人务工（其中：脱贫户12人）增收；项目建成后可改善210户510口人生产生活条件。</t>
  </si>
  <si>
    <t>董刘叶</t>
  </si>
  <si>
    <t>土沃乡交口村村民委员会</t>
  </si>
  <si>
    <t>席家自然庄2.5公里，宽度3米，采用商砼C25水泥铺设，厚度15cm。</t>
  </si>
  <si>
    <t>带动30人（其中脱贫户12人）增收；改善59户149人生产生活条件。</t>
  </si>
  <si>
    <t>王玲玲</t>
  </si>
  <si>
    <t>河道护坝项目</t>
  </si>
  <si>
    <t>新建河道护坝2处长1070米，浆砌片石4140立方米。</t>
  </si>
  <si>
    <t>建设过程中可带动30户（其中：脱贫户12户）务工增收；改善210户510人生产生活条件。</t>
  </si>
  <si>
    <t>土沃村</t>
  </si>
  <si>
    <t>土沃乡土沃村村民委员会</t>
  </si>
  <si>
    <t>铺设水泥路面长1250米，宽5米，厚18公分。</t>
  </si>
  <si>
    <t>带动9户9人（其中：脱贫户7户7人）务工增收；改善149户657人的生活生产条件。</t>
  </si>
  <si>
    <t>郑秋明</t>
  </si>
  <si>
    <t>塘坪村</t>
  </si>
  <si>
    <t>养牛园区基础设施配套项目</t>
  </si>
  <si>
    <t>土沃乡人民政府</t>
  </si>
  <si>
    <t>采用水泥铺面，主线长575.008m，支线长208m，路基宽均为6.5m，路面宽均为5.5m。主线左侧路基采用C30片石挡墙防护，墙上做护栏，临山一侧做C25混凝土矩形边沟。主线桩号K0+150位置做一道1x1.5m圆管涵,基本农田段碎石路面采用1.5m排水管，作为排水设施。</t>
  </si>
  <si>
    <t>带动20人增收；改善145户590人生产生活条件。</t>
  </si>
  <si>
    <t>田忠胜</t>
  </si>
  <si>
    <t>后马元村</t>
  </si>
  <si>
    <t>土沃乡后马元村股份经济合作社</t>
  </si>
  <si>
    <t>占地约5000平米，购买烘干机1台、容量200吨的粮食仓储仓1个，粮食色选机1台，新建仓储库房1500平方米、硬化场地3000平方米、围墙725平方米等。</t>
  </si>
  <si>
    <t>带动10人（其中脱贫户7人）增收；改善205户538人生产生活条件。</t>
  </si>
  <si>
    <t>刘国军</t>
  </si>
  <si>
    <t>田间道路硬化项目</t>
  </si>
  <si>
    <t>土沃乡后马元村村民委员会</t>
  </si>
  <si>
    <t>C25商砼铺设硬化道路长1000米，宽3米，厚度15公分。</t>
  </si>
  <si>
    <t>带动17人（其中：脱贫户14人，监测户1人）务工增收；改善184户440人的生活生产条件。</t>
  </si>
  <si>
    <t>张村乡</t>
  </si>
  <si>
    <t>张河村</t>
  </si>
  <si>
    <t>张村乡张河村村民委员会</t>
  </si>
  <si>
    <t>在北板桥旧村委附近、南板桥地质灾害点附近。张河村分别修建晾晒场，并在南板桥晾晒场附近打护坡。</t>
  </si>
  <si>
    <t>建设过程中可带动10人务工增收；改善291户695人生产生活条件。</t>
  </si>
  <si>
    <t>张国锋</t>
  </si>
  <si>
    <t>张村村</t>
  </si>
  <si>
    <t>红薯生产加工项目</t>
  </si>
  <si>
    <t>张村乡张村村股份经济合作社</t>
  </si>
  <si>
    <t>红薯收获机3台,起垄机3台,杀秧机3台,红薯清洗机5台,包膜机5,青储机5台,薯类分拣机3台,薯类蒸煮车30台,自动控温设备1套,薯类风千机3套,真空包装机5台,农用运输车5台,直播设备一套,饲料加工车间一座,红薯储存容15座,铲车1台高压喷枪2台,储水窖1座,400平方红薯加工车间1座,不锈钢操作台20组。</t>
  </si>
  <si>
    <t>建设过程中可带动10户10人（其中：脱贫户10户10人）务工增收；改善257户655人生产生活条件。</t>
  </si>
  <si>
    <t>李艳芳</t>
  </si>
  <si>
    <t>芦坡村</t>
  </si>
  <si>
    <t>山楂树种植及深加工项目</t>
  </si>
  <si>
    <t>张村乡芦坡村股份经济合作社</t>
  </si>
  <si>
    <t>新建配套产业路4公里，新建厂房，树苗33600株</t>
  </si>
  <si>
    <t>建设过程中可带动40户40人（其中：脱贫户24户24人）务工增收；改善287户779人生产生活条件。</t>
  </si>
  <si>
    <t>李张军</t>
  </si>
  <si>
    <t>胡家沟村</t>
  </si>
  <si>
    <t>道路硬化及护坝项目</t>
  </si>
  <si>
    <t>张村乡胡家沟村村民委员会</t>
  </si>
  <si>
    <t>改造湾里至胡家沟自然庄道路路长1.6公里
宽2.5m、厚18cm水泥路面，安装护栏200m，修筑护坝800m³。</t>
  </si>
  <si>
    <t>建设过程中可带动15户务工增收；项目建成后可改善109户263口人生产生活条件。</t>
  </si>
  <si>
    <t>刘志雄</t>
  </si>
  <si>
    <t>冯村村</t>
  </si>
  <si>
    <t>张村乡冯村村村民委员会</t>
  </si>
  <si>
    <t>新建混凝土道路，长度2000m，宽度4m，厚度18cm。</t>
  </si>
  <si>
    <t>项目建成后可改善211户611口人生产生活条件。</t>
  </si>
  <si>
    <t>陈敏倩</t>
  </si>
  <si>
    <t>瑶沟村</t>
  </si>
  <si>
    <t>张村乡瑶沟村村民委员会</t>
  </si>
  <si>
    <t>修建晾晒场，硬化700平米。</t>
  </si>
  <si>
    <t>建设过程中可带动14户15人务工（其中脱贫户12户13人）增收；项目建成后可改善117户298口人生产生活条件。</t>
  </si>
  <si>
    <t>张朝军</t>
  </si>
  <si>
    <t>张村乡胡家沟村股份经济合作社</t>
  </si>
  <si>
    <t>对4处农家院落进行改造升级，新建农家院落1处，打造民宿20间，屋顶安装100KW光伏板自用，同时，配套建设特色餐厅、休闲茶室、文化展示厅等设施。</t>
  </si>
  <si>
    <t>项目建成后和提供就业岗位3个，壮大村集体经济。</t>
  </si>
  <si>
    <t>康养民宿项目</t>
  </si>
  <si>
    <r>
      <rPr>
        <sz val="11"/>
        <rFont val="仿宋_GB2312"/>
        <charset val="134"/>
      </rPr>
      <t>建筑面积450m</t>
    </r>
    <r>
      <rPr>
        <sz val="11"/>
        <rFont val="宋体"/>
        <charset val="134"/>
      </rPr>
      <t>²</t>
    </r>
    <r>
      <rPr>
        <sz val="11"/>
        <rFont val="仿宋_GB2312"/>
        <charset val="134"/>
      </rPr>
      <t>，包括民宿及民宿配套功能设施建设。</t>
    </r>
  </si>
  <si>
    <t>建设过程中可带动4户务工增收；项目建成后可改善257户655口人生产生活条件。</t>
  </si>
  <si>
    <t>郑庄镇</t>
  </si>
  <si>
    <t>洺水村</t>
  </si>
  <si>
    <t>挡土墙项目</t>
  </si>
  <si>
    <r>
      <rPr>
        <sz val="11"/>
        <rFont val="宋体"/>
        <charset val="134"/>
      </rPr>
      <t>洺</t>
    </r>
    <r>
      <rPr>
        <sz val="11"/>
        <rFont val="仿宋_GB2312"/>
        <charset val="134"/>
      </rPr>
      <t>水村</t>
    </r>
  </si>
  <si>
    <r>
      <rPr>
        <sz val="11"/>
        <rFont val="仿宋_GB2312"/>
        <charset val="134"/>
      </rPr>
      <t>郑庄镇</t>
    </r>
    <r>
      <rPr>
        <sz val="11"/>
        <rFont val="宋体"/>
        <charset val="134"/>
      </rPr>
      <t>洺</t>
    </r>
    <r>
      <rPr>
        <sz val="11"/>
        <rFont val="仿宋_GB2312"/>
        <charset val="134"/>
      </rPr>
      <t>水村村民委员会</t>
    </r>
  </si>
  <si>
    <r>
      <rPr>
        <sz val="11"/>
        <rFont val="仿宋_GB2312"/>
        <charset val="134"/>
      </rPr>
      <t>修建片石浆砌挡土墙400m</t>
    </r>
    <r>
      <rPr>
        <sz val="11"/>
        <rFont val="宋体"/>
        <charset val="134"/>
      </rPr>
      <t>³</t>
    </r>
  </si>
  <si>
    <t>建设过程中可带动11人务工增收；改善202户434人生产生活条件。</t>
  </si>
  <si>
    <t>李商桢</t>
  </si>
  <si>
    <t>街巷硬化项目</t>
  </si>
  <si>
    <r>
      <rPr>
        <sz val="11"/>
        <rFont val="仿宋_GB2312"/>
        <charset val="134"/>
      </rPr>
      <t>使用C25混凝土铺设主村硬化道路1200m，宽5米，水泥路拆除旧路面6000m</t>
    </r>
    <r>
      <rPr>
        <sz val="11"/>
        <rFont val="宋体"/>
        <charset val="134"/>
      </rPr>
      <t>³</t>
    </r>
    <r>
      <rPr>
        <sz val="11"/>
        <rFont val="仿宋_GB2312"/>
        <charset val="134"/>
      </rPr>
      <t>，渣土外运900m</t>
    </r>
    <r>
      <rPr>
        <sz val="11"/>
        <rFont val="宋体"/>
        <charset val="134"/>
      </rPr>
      <t>³</t>
    </r>
    <r>
      <rPr>
        <sz val="11"/>
        <rFont val="仿宋_GB2312"/>
        <charset val="134"/>
      </rPr>
      <t>，地基夯实，路面使用塑料薄膜养护。</t>
    </r>
  </si>
  <si>
    <t>庙坡村</t>
  </si>
  <si>
    <t>羊场修建项目</t>
  </si>
  <si>
    <t>县畜牧兽医服务中心</t>
  </si>
  <si>
    <t>郑庄镇庙坡村股份经济合作社</t>
  </si>
  <si>
    <t>修建羊舍1500平方米；青贮池、干草棚350平方米；功能性用房60平方米。</t>
  </si>
  <si>
    <t>建设过程中可带动9人务工（增收；项目建成后可改善120户286口人生产生活条件。</t>
  </si>
  <si>
    <t>原军轮</t>
  </si>
  <si>
    <t>苏庄村</t>
  </si>
  <si>
    <t>郑庄镇苏庄村股份经济合作社</t>
  </si>
  <si>
    <t>新建农机具存放车间590平方米；拖拉机1辆，收割机1台，深松机1台，翻转犁1台，旋耕机1台，秸秆还田机1台，平地机1台。</t>
  </si>
  <si>
    <t>建设过程中可带动8户8人务工增收；项目建成后可改善243户543口人生产生活条件。</t>
  </si>
  <si>
    <t>郭晋朝</t>
  </si>
  <si>
    <t>王峪村</t>
  </si>
  <si>
    <t>便民过河桥项目</t>
  </si>
  <si>
    <t>郑庄镇王裕村村民委员会</t>
  </si>
  <si>
    <t>新建便民过河桥1处，长30米，宽4米；新建桥头护坝30立方米，硬化桥面和护坡150平方米。</t>
  </si>
  <si>
    <t>建设过程中可带动脱贫户4户4人务工增收；项目建成后可改善225户576口人生产生活条件。</t>
  </si>
  <si>
    <t>赵志云</t>
  </si>
  <si>
    <t>端氏镇</t>
  </si>
  <si>
    <t>必底村</t>
  </si>
  <si>
    <t>护坝及硬化项目</t>
  </si>
  <si>
    <t>2026.04</t>
  </si>
  <si>
    <t>端氏镇必底村村民委员会</t>
  </si>
  <si>
    <t>必底村供销社门口打护坝长70米，宽1.8米，高7米，共882立方，回填土方500m;硬化路面长300米，宽3米，共900平方米。</t>
  </si>
  <si>
    <t>建设过程中可带动20人（其中：脱贫户10人）务工增收；改善137户347人的生活生产条件。</t>
  </si>
  <si>
    <t>王立彬</t>
  </si>
  <si>
    <t>横头村</t>
  </si>
  <si>
    <t>中草药种植项目</t>
  </si>
  <si>
    <t>端氏镇横头村股份经济合作社</t>
  </si>
  <si>
    <t>新建晾晒场地700平方米，新建储藏5间库房200平方，建烘干机厂房200平方米，购买烘干机1台，安装地磅1个，水电基础设施等，</t>
  </si>
  <si>
    <t>建设过程中可带动10人务工（增收；项目建成后可改善240户640口人生产生活条件。</t>
  </si>
  <si>
    <t>田太山</t>
  </si>
  <si>
    <t>粮食晾晒场硬化项目</t>
  </si>
  <si>
    <t>端氏镇横头村村民委员会</t>
  </si>
  <si>
    <t>建粮食晾晒场地2400平方米，场地下方两边打坝2400立方米。</t>
  </si>
  <si>
    <t>建设过程中可带动20人务工增收；改善280户702人的生活生产条件。</t>
  </si>
  <si>
    <t>林村村</t>
  </si>
  <si>
    <t>端氏镇林村村村民委员会</t>
  </si>
  <si>
    <t>治理河道，修建长100米、宽1米、高9米的大坝。</t>
  </si>
  <si>
    <t>建设过程中可带动10人（其中脱贫户5人）增收；改善184户456人生产生活条件。</t>
  </si>
  <si>
    <t>李百胜</t>
  </si>
  <si>
    <t>农村道路建设</t>
  </si>
  <si>
    <t>马寨村</t>
  </si>
  <si>
    <t>端氏镇马寨村村民委员会</t>
  </si>
  <si>
    <t>从马寨主村到西坡岭口主干道铺设混凝土路面厚15厘米，5米宽，长27公里，设计面积13500平方米。</t>
  </si>
  <si>
    <t>建设过程中可带动18人增收；改善188户413人生产生活条件。</t>
  </si>
  <si>
    <t>张必转</t>
  </si>
  <si>
    <t>下沟村</t>
  </si>
  <si>
    <t>环境整治项目</t>
  </si>
  <si>
    <t>端氏镇下沟村村民委员会</t>
  </si>
  <si>
    <t>硬化地面3000平米，浆砌护坝700立方。</t>
  </si>
  <si>
    <t>建设过程中可带动15人（其中脱贫户2人）增收；改善180户419人生产生活条件。</t>
  </si>
  <si>
    <t>贾翠萍</t>
  </si>
  <si>
    <t>坪上村</t>
  </si>
  <si>
    <t>粮食晾晒场项目</t>
  </si>
  <si>
    <t>端氏镇坪上村村民委员会</t>
  </si>
  <si>
    <t>新建粮食晾晒场地2307平方米。</t>
  </si>
  <si>
    <t>建设过程中可带动15人增收；改善372户923人生产生活条件。</t>
  </si>
  <si>
    <t>刘向阳</t>
  </si>
  <si>
    <t>杏林村</t>
  </si>
  <si>
    <t>护路坝项目</t>
  </si>
  <si>
    <t>改建</t>
  </si>
  <si>
    <t>端氏镇杏林村村民委员会</t>
  </si>
  <si>
    <t>新建护路坝长100米，宽1.15米，高3米，共345立方米；硬化路面长300米，宽3.5米，共1050平方米。</t>
  </si>
  <si>
    <t>建设过程中可带动6人增收；改善412户968人生产生活条件。</t>
  </si>
  <si>
    <t>苏永林</t>
  </si>
  <si>
    <t>高庄村</t>
  </si>
  <si>
    <t>护坝项目</t>
  </si>
  <si>
    <t>端氏镇高庄村村民委员会</t>
  </si>
  <si>
    <t>新建护坝长1400米，宽0.8米，高2.8米，共3136立方米。</t>
  </si>
  <si>
    <t>建设过程中可带动10人增收；改善520户1476人生产生活条件。</t>
  </si>
  <si>
    <t>刘 峰</t>
  </si>
  <si>
    <t>郑村镇</t>
  </si>
  <si>
    <t>兴德村</t>
  </si>
  <si>
    <t>郑村镇兴德村村民委员会</t>
  </si>
  <si>
    <t>新建粮食晾晒场及附属设施，硬化面积4700平方米。</t>
  </si>
  <si>
    <t>建设过程中可带动15人务工（脱贫户9户11人）增收；项目建成后可改善500户1250口人生产生活条件。</t>
  </si>
  <si>
    <t>闫挺花</t>
  </si>
  <si>
    <t>西头村</t>
  </si>
  <si>
    <t>端氏镇西头村村民委员会</t>
  </si>
  <si>
    <t>硬化粮食晾晒场2400平方米，新建农机具停放棚5栋。</t>
  </si>
  <si>
    <t>建设过程中可带动10人增收；改善217户520人生产生活条件。</t>
  </si>
  <si>
    <t>商 敏</t>
  </si>
  <si>
    <t>常店村</t>
  </si>
  <si>
    <t>郑村镇常店村村民委员会</t>
  </si>
  <si>
    <t>拟建设道路为等外路，全长5公里，主要建设内容包括路基路面、排水防护、平面交叉等工程。路基宽度6米，路面宽度5.5米，铺设混凝土路面。</t>
  </si>
  <si>
    <t>建设过程中可带动10户10人务工增收；项目建成后可改善665户1720口人生产生活条件。</t>
  </si>
  <si>
    <t>宋飞飞</t>
  </si>
  <si>
    <t>东山村</t>
  </si>
  <si>
    <t>端氏镇东山村村民委员会</t>
  </si>
  <si>
    <t>新建田间道路总长4公里，宽4米，厚度15里面，总面积16000平方米。</t>
  </si>
  <si>
    <t>建设过程中可带动8人增收；改善210户527人生产生活条件。</t>
  </si>
  <si>
    <t>王树军</t>
  </si>
  <si>
    <t>板掌村</t>
  </si>
  <si>
    <t>端氏镇板掌村村民委员会</t>
  </si>
  <si>
    <t>铺设板掌村到潘坪自然庄道路，长1216米，宽2.5米，厚0.15米，设8个错车道。</t>
  </si>
  <si>
    <t>建设过程中可带动23人（其中脱贫户3人）增收；改善54户124人生产生活条件。</t>
  </si>
  <si>
    <t>潘春芳</t>
  </si>
  <si>
    <t>曲堤村</t>
  </si>
  <si>
    <t>端氏镇曲堤村村民委员会</t>
  </si>
  <si>
    <t>街巷硬化5000平方米。</t>
  </si>
  <si>
    <t>建设过程中可带动9人增收；改善471户1080人生产生活条件。</t>
  </si>
  <si>
    <t>史建兵</t>
  </si>
  <si>
    <t>樊庄村</t>
  </si>
  <si>
    <t>樊村村</t>
  </si>
  <si>
    <t>端氏镇樊庄村村民委员会</t>
  </si>
  <si>
    <r>
      <rPr>
        <sz val="11"/>
        <rFont val="仿宋_GB2312"/>
        <charset val="134"/>
      </rPr>
      <t>从华昱公司口到常山岭张家庄组口主干道铺设混凝土路面厚20厘米，3米宽，长度2000米，设计面积6000m</t>
    </r>
    <r>
      <rPr>
        <sz val="11"/>
        <rFont val="宋体"/>
        <charset val="134"/>
      </rPr>
      <t>²</t>
    </r>
    <r>
      <rPr>
        <sz val="11"/>
        <rFont val="仿宋_GB2312"/>
        <charset val="134"/>
      </rPr>
      <t>。</t>
    </r>
  </si>
  <si>
    <t>建设过程中可带动16户人务工增收；项目建成后可改善78户169口人生产生活条件。</t>
  </si>
  <si>
    <t>郭利娃</t>
  </si>
  <si>
    <t>端氏镇苏庄村村民委员会</t>
  </si>
  <si>
    <t>水泥硬化路面长4000米，宽3米，厚度为15公分，共计12000平方米。</t>
  </si>
  <si>
    <t>建设过程中可带动20户20人务工增收；项目建成后可改善266户578口人生产生活条件。</t>
  </si>
  <si>
    <t>王莎莎</t>
  </si>
  <si>
    <t>人居环境整治</t>
  </si>
  <si>
    <t>村容村貌提升</t>
  </si>
  <si>
    <t>韩王村</t>
  </si>
  <si>
    <t>端氏镇韩王村村民委员会</t>
  </si>
  <si>
    <t>维修护坝长57米，宽1.5米，高10米，共855立方米;护墙修建200米，宽47厘米，高1.5米;路面硬化240平方米。</t>
  </si>
  <si>
    <t>建设过程中可带动7户务工增收；项目建成后可改善53户163口人生产生活条件。</t>
  </si>
  <si>
    <t>吉东杰</t>
  </si>
  <si>
    <t>古堆村</t>
  </si>
  <si>
    <t>端氏镇古堆村村民委员会</t>
  </si>
  <si>
    <t>硬化地面4000平米，拆除断垣残壁、坍塌石垒，清理排水沟及建筑垃圾、更换U型槽200米，砌石垒护坡722立方，增设深沟安全护栏280米。</t>
  </si>
  <si>
    <t>建设过程中可带动15户15人务工增收；项目建成后可改善53户163口人生产生活条件。</t>
  </si>
  <si>
    <t>张思敏</t>
  </si>
  <si>
    <t>槐庄村</t>
  </si>
  <si>
    <t>端氏镇槐庄村村民委员会</t>
  </si>
  <si>
    <t>硬化晒粮场地3000平方米;铺设道路两侧水沟盖板900平方米；石砌护坡600立方米。</t>
  </si>
  <si>
    <t>建设过程中可带动15户务工增收；项目建成后可改善256户527口人生产生活条件。</t>
  </si>
  <si>
    <t>田亚鑫</t>
  </si>
  <si>
    <t>金峰村</t>
  </si>
  <si>
    <t>端氏镇金峰村村民委员会</t>
  </si>
  <si>
    <t>新建粮食晾晒场长180米，宽160米，厚8cm，共28800平方米。</t>
  </si>
  <si>
    <t>建设过程中可带动10户务工增收；项目建成后可改善312户746口人生产生活条件。</t>
  </si>
  <si>
    <t>张青峰</t>
  </si>
  <si>
    <t>嘉峰镇</t>
  </si>
  <si>
    <t>潘庄村</t>
  </si>
  <si>
    <t>嘉峰镇潘庄村村民委员会</t>
  </si>
  <si>
    <t>硬化端润一级路至沁苑小区道路及小区门前配套基础设施建设，预计铺设面积12000平方米。</t>
  </si>
  <si>
    <t>建设过程中可带动3户7人务工增收；改善808户1875人生产生活条件。</t>
  </si>
  <si>
    <t>侯旭宁</t>
  </si>
  <si>
    <t>养殖业基地</t>
  </si>
  <si>
    <t>卧虎庄村</t>
  </si>
  <si>
    <t>肉牛养殖项目</t>
  </si>
  <si>
    <t>嘉峰镇卧虎庄村股份经济合作社</t>
  </si>
  <si>
    <r>
      <rPr>
        <sz val="11"/>
        <rFont val="仿宋_GB2312"/>
        <charset val="134"/>
      </rPr>
      <t>建设钢结构牛棚4000m</t>
    </r>
    <r>
      <rPr>
        <sz val="11"/>
        <rFont val="宋体"/>
        <charset val="134"/>
      </rPr>
      <t>²</t>
    </r>
    <r>
      <rPr>
        <sz val="11"/>
        <rFont val="仿宋_GB2312"/>
        <charset val="134"/>
      </rPr>
      <t>，草料棚600m</t>
    </r>
    <r>
      <rPr>
        <sz val="11"/>
        <rFont val="宋体"/>
        <charset val="134"/>
      </rPr>
      <t>²</t>
    </r>
    <r>
      <rPr>
        <sz val="11"/>
        <rFont val="仿宋_GB2312"/>
        <charset val="134"/>
      </rPr>
      <t>，砖混看护房300m</t>
    </r>
    <r>
      <rPr>
        <sz val="11"/>
        <rFont val="宋体"/>
        <charset val="134"/>
      </rPr>
      <t>²</t>
    </r>
    <r>
      <rPr>
        <sz val="11"/>
        <rFont val="仿宋_GB2312"/>
        <charset val="134"/>
      </rPr>
      <t>，堆粪场300m</t>
    </r>
    <r>
      <rPr>
        <sz val="11"/>
        <rFont val="宋体"/>
        <charset val="134"/>
      </rPr>
      <t>²</t>
    </r>
    <r>
      <rPr>
        <sz val="11"/>
        <rFont val="仿宋_GB2312"/>
        <charset val="134"/>
      </rPr>
      <t>，消毒间1500m</t>
    </r>
    <r>
      <rPr>
        <sz val="11"/>
        <rFont val="宋体"/>
        <charset val="134"/>
      </rPr>
      <t>²</t>
    </r>
    <r>
      <rPr>
        <sz val="11"/>
        <rFont val="仿宋_GB2312"/>
        <charset val="134"/>
      </rPr>
      <t>，库房500m</t>
    </r>
    <r>
      <rPr>
        <sz val="11"/>
        <rFont val="宋体"/>
        <charset val="134"/>
      </rPr>
      <t>²</t>
    </r>
    <r>
      <rPr>
        <sz val="11"/>
        <rFont val="仿宋_GB2312"/>
        <charset val="134"/>
      </rPr>
      <t>。</t>
    </r>
  </si>
  <si>
    <t>带动村民增收；增加村集体收益。</t>
  </si>
  <si>
    <t>李海龙</t>
  </si>
  <si>
    <t>加工流通项目</t>
  </si>
  <si>
    <t>豆制品生产项目</t>
  </si>
  <si>
    <t>嘉峰镇潘庄村股份经济合作社</t>
  </si>
  <si>
    <r>
      <rPr>
        <sz val="11"/>
        <rFont val="仿宋_GB2312"/>
        <charset val="134"/>
      </rPr>
      <t>新建标准化生产厂房1500m</t>
    </r>
    <r>
      <rPr>
        <sz val="11"/>
        <rFont val="宋体"/>
        <charset val="134"/>
      </rPr>
      <t>²</t>
    </r>
    <r>
      <rPr>
        <sz val="11"/>
        <rFont val="仿宋_GB2312"/>
        <charset val="134"/>
      </rPr>
      <t>（原料库、预处理车间、生产车间、除菌车间、包装车间、成品冷库等），配置自动生产线，完成供水、供电、供气、制冷、消毒、污水处理、监控等配套设施。</t>
    </r>
  </si>
  <si>
    <t>建设过程中可带动3户7人务工增收；改善800户1875人生产生活条件。</t>
  </si>
  <si>
    <t>固县乡</t>
  </si>
  <si>
    <t>将庄村</t>
  </si>
  <si>
    <t>粮食仓储初加工项目</t>
  </si>
  <si>
    <t>固县乡将庄村股份经济合作社</t>
  </si>
  <si>
    <t>新建钢结构库房700平方米，硬化场地2100平方米，修建厂房1栋及购置粮食清洗、筛选、烘干、加工、包装等设备。</t>
  </si>
  <si>
    <t>建设过程中可带动10户（其中：脱贫户5户）务工增收；改善186户410人生产生活条件。</t>
  </si>
  <si>
    <t>张 鹏</t>
  </si>
  <si>
    <t>安上村</t>
  </si>
  <si>
    <t>固县乡安上村村民委员会</t>
  </si>
  <si>
    <t>在安上村新建的300亩农业生产用地周边，铺设4千米长、3米宽、15公分厚的C25混凝土田间道路。</t>
  </si>
  <si>
    <t>建设过程中可带动20户务工增收；项目建成后可改善345户889口人生产生活条件。</t>
  </si>
  <si>
    <t>郭金建</t>
  </si>
  <si>
    <t>产业服务支撑项目</t>
  </si>
  <si>
    <t>农业社会化服务</t>
  </si>
  <si>
    <t>胡底乡</t>
  </si>
  <si>
    <t>王回村</t>
  </si>
  <si>
    <t>农机服务项目</t>
  </si>
  <si>
    <t>胡底乡王回村股份经济合作社</t>
  </si>
  <si>
    <t>建设农机具库棚，购置农业机械设备：1204马力拖拉机，904马力拖拉机，配套打草机、旋耕机、播种机、犁、小麦收割机，五征三轮运输车，三轮自吸粪车。</t>
  </si>
  <si>
    <t>建设过程中可带动18户18人务工（其中脱贫户4户4人）增收；项目建成后可改善236户607口人生产生活条件。</t>
  </si>
  <si>
    <t>宋昆亮</t>
  </si>
  <si>
    <t>硬化大圪堆自然庄的通村路，起点从省道主路接口开始，终点到大圪堆自然庄，铺设长度3千米、宽度5米的水泥路。</t>
  </si>
  <si>
    <t>管头村</t>
  </si>
  <si>
    <t>胡底乡管头村股份经济合作社</t>
  </si>
  <si>
    <t>建设库棚(钢架结构长40米，宽25米)、硬化场地1000m，拖拉机2台;三轮车1台、液压翻转犁1台、旋耕机2台、秸秆还田机1台、玉米收割机1台，播种机1台。</t>
  </si>
  <si>
    <t>建设过程中可带动20户50人务工（其中脱贫户14户27人）增收；项目建成后可改善118户340口人生产生活条件。</t>
  </si>
  <si>
    <t>田晚祥</t>
  </si>
  <si>
    <t>元上村</t>
  </si>
  <si>
    <t>秸秆饲料加工项目</t>
  </si>
  <si>
    <t>固县乡元上村股份经济合作社</t>
  </si>
  <si>
    <r>
      <rPr>
        <sz val="11"/>
        <rFont val="仿宋_GB2312"/>
        <charset val="134"/>
      </rPr>
      <t>场地土石方开挖3.45万m</t>
    </r>
    <r>
      <rPr>
        <sz val="11"/>
        <rFont val="宋体"/>
        <charset val="134"/>
      </rPr>
      <t>³</t>
    </r>
    <r>
      <rPr>
        <sz val="11"/>
        <rFont val="仿宋_GB2312"/>
        <charset val="134"/>
      </rPr>
      <t>，场地土石方回填3.5万m</t>
    </r>
    <r>
      <rPr>
        <sz val="11"/>
        <rFont val="宋体"/>
        <charset val="134"/>
      </rPr>
      <t>³</t>
    </r>
    <r>
      <rPr>
        <sz val="11"/>
        <rFont val="仿宋_GB2312"/>
        <charset val="134"/>
      </rPr>
      <t>，场地分层夯实、平整8000m</t>
    </r>
    <r>
      <rPr>
        <sz val="11"/>
        <rFont val="宋体"/>
        <charset val="134"/>
      </rPr>
      <t>²</t>
    </r>
    <r>
      <rPr>
        <sz val="11"/>
        <rFont val="仿宋_GB2312"/>
        <charset val="134"/>
      </rPr>
      <t>，钢结构饲料加工厂7m高厂房一座2000m</t>
    </r>
    <r>
      <rPr>
        <sz val="11"/>
        <rFont val="宋体"/>
        <charset val="134"/>
      </rPr>
      <t>²</t>
    </r>
    <r>
      <rPr>
        <sz val="11"/>
        <rFont val="仿宋_GB2312"/>
        <charset val="134"/>
      </rPr>
      <t>，场地硬化3000m2;机械及加工设备:100T地磅1个、玉米秸秆加工设备1套、玉米秸秆打包机一台、玉米双收收割机1台、15T叉车1台;办公厂房。</t>
    </r>
  </si>
  <si>
    <t>建设过程中可带动7户务工增收；项目建成后可改善243户543口人生产生活条件。</t>
  </si>
  <si>
    <t>王 鹏</t>
  </si>
  <si>
    <t>半峪村</t>
  </si>
  <si>
    <t>农特产品展销及特色餐饮长廊项目</t>
  </si>
  <si>
    <t>郑村镇半峪村股份经济合作社</t>
  </si>
  <si>
    <r>
      <rPr>
        <sz val="11"/>
        <rFont val="仿宋_GB2312"/>
        <charset val="134"/>
      </rPr>
      <t>该项目占地约2000m</t>
    </r>
    <r>
      <rPr>
        <sz val="11"/>
        <rFont val="宋体"/>
        <charset val="134"/>
      </rPr>
      <t>²</t>
    </r>
    <r>
      <rPr>
        <sz val="11"/>
        <rFont val="仿宋_GB2312"/>
        <charset val="134"/>
      </rPr>
      <t>，建筑面积1500m</t>
    </r>
    <r>
      <rPr>
        <sz val="11"/>
        <rFont val="宋体"/>
        <charset val="134"/>
      </rPr>
      <t>²</t>
    </r>
    <r>
      <rPr>
        <sz val="11"/>
        <rFont val="仿宋_GB2312"/>
        <charset val="134"/>
      </rPr>
      <t>，农特产品展销场所及其他配套设施建设。</t>
    </r>
  </si>
  <si>
    <t>项目建成后可改善308户861口人生产生活条件。</t>
  </si>
  <si>
    <t>胡海军</t>
  </si>
  <si>
    <t>高村村</t>
  </si>
  <si>
    <t>养羊场项目</t>
  </si>
  <si>
    <t>固县乡高村村股份经济合作社</t>
  </si>
  <si>
    <r>
      <rPr>
        <sz val="11"/>
        <rFont val="仿宋_GB2312"/>
        <charset val="134"/>
      </rPr>
      <t>建设标准化羊舍1棚1500m</t>
    </r>
    <r>
      <rPr>
        <sz val="11"/>
        <rFont val="宋体"/>
        <charset val="134"/>
      </rPr>
      <t>²</t>
    </r>
    <r>
      <rPr>
        <sz val="11"/>
        <rFont val="仿宋_GB2312"/>
        <charset val="134"/>
      </rPr>
      <t>，草料房500m</t>
    </r>
    <r>
      <rPr>
        <sz val="11"/>
        <rFont val="宋体"/>
        <charset val="134"/>
      </rPr>
      <t>²</t>
    </r>
    <r>
      <rPr>
        <sz val="11"/>
        <rFont val="仿宋_GB2312"/>
        <charset val="134"/>
      </rPr>
      <t>，6间，堆肥房200m</t>
    </r>
    <r>
      <rPr>
        <sz val="11"/>
        <rFont val="宋体"/>
        <charset val="134"/>
      </rPr>
      <t>²</t>
    </r>
    <r>
      <rPr>
        <sz val="11"/>
        <rFont val="仿宋_GB2312"/>
        <charset val="134"/>
      </rPr>
      <t>，设备购置安装，附属设施建设(平整场地)场地硬化及员工宿舍等。</t>
    </r>
  </si>
  <si>
    <t>建设过程中可带动15人务工增收；项目建成后可改善301户802口人生产生活条件。</t>
  </si>
  <si>
    <t>冯立康</t>
  </si>
  <si>
    <t>南河底村</t>
  </si>
  <si>
    <t>大姜深加工项目</t>
  </si>
  <si>
    <t>固县乡南河底村股份经济合作社</t>
  </si>
  <si>
    <t>购置姜片加工配套设备、姜丝加工配套设备、20型铲车及叉车等设备。</t>
  </si>
  <si>
    <t>建设过程中可带动脱贫户5户增收；项目建成后可改善201户502口人生产生活条件。</t>
  </si>
  <si>
    <t>云首村</t>
  </si>
  <si>
    <t>养猪场项目</t>
  </si>
  <si>
    <t>固县乡云首村股份经济合作社</t>
  </si>
  <si>
    <r>
      <rPr>
        <sz val="11"/>
        <rFont val="仿宋_GB2312"/>
        <charset val="134"/>
      </rPr>
      <t>建设标准化猪舍5000</t>
    </r>
    <r>
      <rPr>
        <sz val="11"/>
        <rFont val="宋体"/>
        <charset val="134"/>
      </rPr>
      <t>㎡</t>
    </r>
    <r>
      <rPr>
        <sz val="11"/>
        <rFont val="仿宋_GB2312"/>
        <charset val="134"/>
      </rPr>
      <t>，饲料房1000</t>
    </r>
    <r>
      <rPr>
        <sz val="11"/>
        <rFont val="宋体"/>
        <charset val="134"/>
      </rPr>
      <t>㎡</t>
    </r>
    <r>
      <rPr>
        <sz val="11"/>
        <rFont val="仿宋_GB2312"/>
        <charset val="134"/>
      </rPr>
      <t>，化粪池1000</t>
    </r>
    <r>
      <rPr>
        <sz val="11"/>
        <rFont val="宋体"/>
        <charset val="134"/>
      </rPr>
      <t>㎡</t>
    </r>
    <r>
      <rPr>
        <sz val="11"/>
        <rFont val="仿宋_GB2312"/>
        <charset val="134"/>
      </rPr>
      <t>，消毒间50</t>
    </r>
    <r>
      <rPr>
        <sz val="11"/>
        <rFont val="宋体"/>
        <charset val="134"/>
      </rPr>
      <t>㎡</t>
    </r>
    <r>
      <rPr>
        <sz val="11"/>
        <rFont val="仿宋_GB2312"/>
        <charset val="134"/>
      </rPr>
      <t>，生活用房200</t>
    </r>
    <r>
      <rPr>
        <sz val="11"/>
        <rFont val="宋体"/>
        <charset val="134"/>
      </rPr>
      <t>㎡</t>
    </r>
    <r>
      <rPr>
        <sz val="11"/>
        <rFont val="仿宋_GB2312"/>
        <charset val="134"/>
      </rPr>
      <t>，硬化场地5000</t>
    </r>
    <r>
      <rPr>
        <sz val="11"/>
        <rFont val="宋体"/>
        <charset val="134"/>
      </rPr>
      <t>㎡</t>
    </r>
    <r>
      <rPr>
        <sz val="11"/>
        <rFont val="仿宋_GB2312"/>
        <charset val="134"/>
      </rPr>
      <t>，购置安装一套干湿分离自动化清粪系统设备等。</t>
    </r>
  </si>
  <si>
    <t>刑泽辉</t>
  </si>
  <si>
    <t>柿庄镇</t>
  </si>
  <si>
    <t>杨庄村</t>
  </si>
  <si>
    <t>连翘加工项目（一期）</t>
  </si>
  <si>
    <t>柿庄镇杨庄村股份经济合作社</t>
  </si>
  <si>
    <t>修建加工车间、储货库房、硬化场地、采购烘干设备一套，地泵一台，完善配电及其他设备等。</t>
  </si>
  <si>
    <t>建设过程中可带动250户务工（其中：脱贫户5户）增收；项目建成后可改善513户1293口人生产生活条件。</t>
  </si>
  <si>
    <t>李晓龙</t>
  </si>
  <si>
    <t>十里乡</t>
  </si>
  <si>
    <t>上泊村</t>
  </si>
  <si>
    <t>生猪产业配套粪污处理项目</t>
  </si>
  <si>
    <t>十里乡上泊村股份经济合作社</t>
  </si>
  <si>
    <t>储粪池8970立方，堆粪场240平方，干湿分离机3台，电力设施及其他配套设施。</t>
  </si>
  <si>
    <t>建设过程中可带动15人务工增收；项目建成后可改善15户28口人生产生活条件。</t>
  </si>
  <si>
    <t>贾林勤</t>
  </si>
  <si>
    <t>孝良村</t>
  </si>
  <si>
    <t>十里乡孝良村村民委员会</t>
  </si>
  <si>
    <t>路沿石铺设1100米</t>
  </si>
  <si>
    <t>带动10人务工增收；改善52户106人的生活生产条件。</t>
  </si>
  <si>
    <t>杨栋良</t>
  </si>
  <si>
    <t>王街村</t>
  </si>
  <si>
    <t>郑村镇王街村股份经济合作社</t>
  </si>
  <si>
    <t>建设一处房车营地，5套旅居康养民宿以及室外其他配套设施。</t>
  </si>
  <si>
    <t>项目建成后可改善157户420口人生产生活条件。</t>
  </si>
  <si>
    <t>李建军</t>
  </si>
  <si>
    <t>十里乡上泊村村民委员会</t>
  </si>
  <si>
    <r>
      <rPr>
        <sz val="11"/>
        <rFont val="仿宋_GB2312"/>
        <charset val="134"/>
      </rPr>
      <t>拆除原有石砌挡墙长26m、新建毛石挡墙长50m、高8m、宽2m，安装DN500双壁波纹管16m、石砌排水渠长11m、防护栏杆50m、挡墙背后回填土1750m</t>
    </r>
    <r>
      <rPr>
        <sz val="11"/>
        <rFont val="宋体"/>
        <charset val="134"/>
      </rPr>
      <t>³。</t>
    </r>
  </si>
  <si>
    <t>建设过程中可带动21户务工增收；项目建成后可改善21户61口人生产生活条件。</t>
  </si>
  <si>
    <t>贾林政</t>
  </si>
  <si>
    <t>贾寨村</t>
  </si>
  <si>
    <t>康养山庄旅游开发项目</t>
  </si>
  <si>
    <t>胡底乡贾寨村股份经济合作社</t>
  </si>
  <si>
    <t>新建民宿4座（处）；改建民宿4座;药食餐厅一座;水池一座;锅炉房一处;民宿道路及配套。</t>
  </si>
  <si>
    <t>建设过程中可带动66户66人务工（其中：脱贫户53户53人）增收；项目建成后可改善545户1600口人生产生活条件。</t>
  </si>
  <si>
    <t>陈伟朝</t>
  </si>
  <si>
    <t>东峪村</t>
  </si>
  <si>
    <t>十里乡东峪村村民委员会</t>
  </si>
  <si>
    <t>修建400米村护坝2432立方（含回填土方1586方）；混凝土场地硬化905平方米。</t>
  </si>
  <si>
    <t>建设过程中带动7户务工增收；项目建成后改善135户332口人生产生活条件。</t>
  </si>
  <si>
    <t>王 芳</t>
  </si>
  <si>
    <t>侯村村</t>
  </si>
  <si>
    <t>郑村镇侯村村股份经济合作社</t>
  </si>
  <si>
    <t>40000平米场地开挖平整，场地硬化，1个青贮池1500平米，三栋牛棚共3000平米，饲料加工棚厂及办公用房、草料棚各1500平米及配套设施(水电暖)。</t>
  </si>
  <si>
    <t>建设过程中可带动28户33人务工增收；项目建成后可改善265户665口人生产生活条件。</t>
  </si>
  <si>
    <t>韩小抗</t>
  </si>
  <si>
    <t>金融保险配套项目</t>
  </si>
  <si>
    <t>沁水县</t>
  </si>
  <si>
    <t>市级农业龙头企业贷款贴息项目</t>
  </si>
  <si>
    <t>市级龙头企业</t>
  </si>
  <si>
    <t>对2025年7月1日至2026年6月30日期间的贷款用于正常生产的利息按文件要求进行贴息。</t>
  </si>
  <si>
    <t>完成15家以上龙头企业的贷款用于正常生产的贴息工作。</t>
  </si>
  <si>
    <t>韩江江</t>
  </si>
  <si>
    <t>科技服务</t>
  </si>
  <si>
    <t>市级产业化联合体项目</t>
  </si>
  <si>
    <t>山西十里八香农业开发股份有限公司</t>
  </si>
  <si>
    <t>奖补2025年认定山西十里八香农业产业会联合体的资金。</t>
  </si>
  <si>
    <t>完成山西十里八香农业开发股份有限公司申报市级产业会联合体的奖补资金工作。</t>
  </si>
  <si>
    <t>左卫东</t>
  </si>
  <si>
    <t>晋城市晋香食品开发股份有限公司</t>
  </si>
  <si>
    <t>奖补2025年认定为晋城市晋香食品农业产业化联合体的资金。</t>
  </si>
  <si>
    <t>完成晋城市晋香食品开发股份有限公司申报市级产业化联合体的奖补资金工作。</t>
  </si>
  <si>
    <t>郭小强</t>
  </si>
  <si>
    <t>规模养殖场贷款贴息项目</t>
  </si>
  <si>
    <t>用于2024年11月-2025年10月实际贴息资金，支持符合条件的规模养殖场贷款贴息。</t>
  </si>
  <si>
    <t>推动我县畜牧企业发展，有效降低企业融资成本，促进农民增收。</t>
  </si>
  <si>
    <t>崔新霞</t>
  </si>
  <si>
    <t>市设施园艺现代化提升行动项目</t>
  </si>
  <si>
    <t>高村村
安上村</t>
  </si>
  <si>
    <t>沁水县合固丰农业科技发展有限公司</t>
  </si>
  <si>
    <t>2025在固县乡高村、安上村搭建243亩全玻璃纤维杆小拱棚,2026年拨付剩余资金。</t>
  </si>
  <si>
    <t>建设过程中带动10户15人务工增收。</t>
  </si>
  <si>
    <t>李铭杰</t>
  </si>
  <si>
    <t>畜牧业高质量发展项目</t>
  </si>
  <si>
    <t>生猪、肉牛、肉羊品种改良。</t>
  </si>
  <si>
    <t>提高生猪、肉牛、肉羊优种覆盖面，提升养殖效益。</t>
  </si>
  <si>
    <t>端氏镇、嘉峰镇、
龙港镇、中村镇</t>
  </si>
  <si>
    <t>“千万工程”经验精品片区建设项目</t>
  </si>
  <si>
    <t>端氏镇人民政府
嘉峰镇人民政府
龙港镇人民政府
中村镇人民政府</t>
  </si>
  <si>
    <t>基础设施建设、公共服务提升、精神文明等方面建设内容。</t>
  </si>
  <si>
    <t>项目建设带动周边农户增收，改善村民生活环境，提升农村公共服务水平。</t>
  </si>
  <si>
    <t>豆帅红
王  珅
赵  勇
原  磊</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</si>
</sst>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宋体"/>
      <charset val="134"/>
      <scheme val="minor"/>
    </font>
    <font>
      <sz val="11"/>
      <name val="宋体"/>
      <charset val="134"/>
      <scheme val="minor"/>
    </font>
    <font>
      <sz val="36"/>
      <name val="方正小标宋简体"/>
      <charset val="134"/>
    </font>
    <font>
      <b/>
      <sz val="9"/>
      <name val="仿宋_GB2312"/>
      <charset val="134"/>
    </font>
    <font>
      <sz val="11"/>
      <name val="仿宋_GB2312"/>
      <charset val="134"/>
    </font>
    <font>
      <sz val="11"/>
      <color rgb="FF000000"/>
      <name val="仿宋_GB2312"/>
      <charset val="134"/>
    </font>
    <font>
      <sz val="12"/>
      <name val="宋体"/>
      <charset val="134"/>
    </font>
    <font>
      <sz val="12"/>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4">
    <xf numFmtId="0" fontId="0" fillId="0" borderId="0" xfId="0">
      <alignment vertical="center"/>
    </xf>
    <xf numFmtId="0" fontId="1" fillId="0" borderId="0" xfId="0" applyFont="1" applyFill="1" applyAlignment="1">
      <alignment vertical="center"/>
    </xf>
    <xf numFmtId="0" fontId="0" fillId="0" borderId="0" xfId="0" applyFill="1" applyAlignment="1">
      <alignment vertical="center"/>
    </xf>
    <xf numFmtId="0" fontId="0" fillId="0" borderId="0" xfId="0" applyFill="1" applyAlignment="1">
      <alignment horizontal="center" vertical="center"/>
    </xf>
    <xf numFmtId="0" fontId="0" fillId="0" borderId="0" xfId="0" applyFill="1" applyAlignment="1">
      <alignment horizontal="left"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2" fillId="0" borderId="0"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wrapText="1"/>
      <protection locked="0"/>
    </xf>
    <xf numFmtId="176"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3" fillId="0" borderId="1" xfId="0" applyFont="1" applyFill="1" applyBorder="1" applyAlignment="1" applyProtection="1">
      <alignment horizontal="center" vertical="center" wrapText="1"/>
      <protection locked="0"/>
    </xf>
    <xf numFmtId="0" fontId="4" fillId="0" borderId="1" xfId="0" applyFont="1" applyFill="1" applyBorder="1" applyAlignment="1">
      <alignment horizontal="left" vertical="center" wrapText="1"/>
    </xf>
    <xf numFmtId="0" fontId="0" fillId="0" borderId="1" xfId="0" applyFill="1" applyBorder="1" applyAlignment="1">
      <alignment horizontal="center" vertical="center"/>
    </xf>
    <xf numFmtId="0" fontId="4" fillId="0" borderId="0" xfId="0" applyFont="1" applyFill="1" applyBorder="1" applyAlignment="1">
      <alignment horizontal="center" vertical="center" wrapText="1"/>
    </xf>
    <xf numFmtId="0" fontId="4" fillId="0" borderId="0" xfId="0" applyFont="1" applyFill="1" applyBorder="1" applyAlignment="1">
      <alignment vertical="center"/>
    </xf>
    <xf numFmtId="0" fontId="6" fillId="0" borderId="0" xfId="0" applyFont="1" applyFill="1" applyBorder="1" applyAlignment="1">
      <alignment vertical="center"/>
    </xf>
    <xf numFmtId="0" fontId="4" fillId="0" borderId="1" xfId="0"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S80"/>
  <sheetViews>
    <sheetView tabSelected="1" topLeftCell="A16" workbookViewId="0">
      <selection activeCell="N19" sqref="N19"/>
    </sheetView>
  </sheetViews>
  <sheetFormatPr defaultColWidth="9" defaultRowHeight="14.25"/>
  <cols>
    <col min="1" max="1" width="4.38333333333333" style="2" customWidth="1"/>
    <col min="2" max="4" width="9.81666666666667" style="2" customWidth="1"/>
    <col min="5" max="5" width="9.125" style="2" customWidth="1"/>
    <col min="6" max="6" width="6.6" style="3" customWidth="1"/>
    <col min="7" max="7" width="18.6333333333333" style="2" customWidth="1"/>
    <col min="8" max="8" width="7.13333333333333" style="2" customWidth="1"/>
    <col min="9" max="9" width="9.125" style="2" customWidth="1"/>
    <col min="10" max="10" width="10" style="2" customWidth="1"/>
    <col min="11" max="11" width="10.3833333333333" style="2" customWidth="1"/>
    <col min="12" max="12" width="11.8916666666667" style="2" customWidth="1"/>
    <col min="13" max="13" width="15.8916666666667" style="2" customWidth="1"/>
    <col min="14" max="14" width="40.775" style="4" customWidth="1"/>
    <col min="15" max="15" width="9.38333333333333" style="3" customWidth="1"/>
    <col min="16" max="16" width="10.3833333333333" style="3" customWidth="1"/>
    <col min="17" max="17" width="9.38333333333333" style="3" customWidth="1"/>
    <col min="18" max="18" width="14.75" style="3" customWidth="1"/>
    <col min="19" max="23" width="7.14166666666667" style="3" customWidth="1"/>
    <col min="24" max="24" width="14.6333333333333" style="2" customWidth="1"/>
    <col min="25" max="25" width="17.6333333333333" style="2" customWidth="1"/>
    <col min="26" max="26" width="17.5" style="2" customWidth="1"/>
    <col min="27" max="31" width="9" style="2" customWidth="1"/>
    <col min="32" max="16384" width="9" style="2"/>
  </cols>
  <sheetData>
    <row r="1" s="1" customFormat="1" ht="57" customHeight="1" spans="1:26">
      <c r="A1" s="5" t="s">
        <v>0</v>
      </c>
      <c r="B1" s="5"/>
      <c r="C1" s="6"/>
      <c r="D1" s="6"/>
      <c r="E1" s="5"/>
      <c r="F1" s="5"/>
      <c r="G1" s="6"/>
      <c r="H1" s="5"/>
      <c r="I1" s="6"/>
      <c r="J1" s="6"/>
      <c r="K1" s="9"/>
      <c r="L1" s="9"/>
      <c r="M1" s="6"/>
      <c r="N1" s="14"/>
      <c r="O1" s="5"/>
      <c r="P1" s="5"/>
      <c r="Q1" s="5"/>
      <c r="R1" s="5"/>
      <c r="S1" s="5"/>
      <c r="T1" s="5"/>
      <c r="U1" s="5"/>
      <c r="V1" s="5"/>
      <c r="W1" s="5"/>
      <c r="X1" s="5"/>
      <c r="Y1" s="5"/>
      <c r="Z1" s="5"/>
    </row>
    <row r="2" s="1" customFormat="1" spans="1:26">
      <c r="A2" s="7" t="s">
        <v>1</v>
      </c>
      <c r="B2" s="7" t="s">
        <v>2</v>
      </c>
      <c r="C2" s="7"/>
      <c r="D2" s="7"/>
      <c r="E2" s="7" t="s">
        <v>3</v>
      </c>
      <c r="F2" s="7" t="s">
        <v>4</v>
      </c>
      <c r="G2" s="7" t="s">
        <v>5</v>
      </c>
      <c r="H2" s="7" t="s">
        <v>6</v>
      </c>
      <c r="I2" s="7" t="s">
        <v>7</v>
      </c>
      <c r="J2" s="7" t="s">
        <v>8</v>
      </c>
      <c r="K2" s="10" t="s">
        <v>9</v>
      </c>
      <c r="L2" s="10"/>
      <c r="M2" s="7" t="s">
        <v>10</v>
      </c>
      <c r="N2" s="15" t="s">
        <v>11</v>
      </c>
      <c r="O2" s="7" t="s">
        <v>12</v>
      </c>
      <c r="P2" s="7"/>
      <c r="Q2" s="7"/>
      <c r="R2" s="7" t="s">
        <v>13</v>
      </c>
      <c r="S2" s="7"/>
      <c r="T2" s="7"/>
      <c r="U2" s="7"/>
      <c r="V2" s="7"/>
      <c r="W2" s="7"/>
      <c r="X2" s="7" t="s">
        <v>14</v>
      </c>
      <c r="Y2" s="7" t="s">
        <v>15</v>
      </c>
      <c r="Z2" s="7" t="s">
        <v>16</v>
      </c>
    </row>
    <row r="3" s="1" customFormat="1" spans="1:26">
      <c r="A3" s="7"/>
      <c r="B3" s="7" t="s">
        <v>17</v>
      </c>
      <c r="C3" s="7" t="s">
        <v>18</v>
      </c>
      <c r="D3" s="7" t="s">
        <v>19</v>
      </c>
      <c r="E3" s="7"/>
      <c r="F3" s="7"/>
      <c r="G3" s="7"/>
      <c r="H3" s="7"/>
      <c r="I3" s="7"/>
      <c r="J3" s="7"/>
      <c r="K3" s="11" t="s">
        <v>20</v>
      </c>
      <c r="L3" s="10" t="s">
        <v>21</v>
      </c>
      <c r="M3" s="7"/>
      <c r="N3" s="15"/>
      <c r="O3" s="7" t="s">
        <v>22</v>
      </c>
      <c r="P3" s="7" t="s">
        <v>23</v>
      </c>
      <c r="Q3" s="7"/>
      <c r="R3" s="7" t="s">
        <v>24</v>
      </c>
      <c r="S3" s="7" t="s">
        <v>25</v>
      </c>
      <c r="T3" s="7" t="s">
        <v>26</v>
      </c>
      <c r="U3" s="7" t="s">
        <v>23</v>
      </c>
      <c r="V3" s="7"/>
      <c r="W3" s="7"/>
      <c r="X3" s="7"/>
      <c r="Y3" s="7"/>
      <c r="Z3" s="7"/>
    </row>
    <row r="4" s="1" customFormat="1" ht="72" spans="1:26">
      <c r="A4" s="7"/>
      <c r="B4" s="7"/>
      <c r="C4" s="7"/>
      <c r="D4" s="7"/>
      <c r="E4" s="7"/>
      <c r="F4" s="7"/>
      <c r="G4" s="7"/>
      <c r="H4" s="7"/>
      <c r="I4" s="7"/>
      <c r="J4" s="7"/>
      <c r="K4" s="11"/>
      <c r="L4" s="10"/>
      <c r="M4" s="7"/>
      <c r="N4" s="15"/>
      <c r="O4" s="7"/>
      <c r="P4" s="7" t="s">
        <v>27</v>
      </c>
      <c r="Q4" s="7" t="s">
        <v>28</v>
      </c>
      <c r="R4" s="7"/>
      <c r="S4" s="7"/>
      <c r="T4" s="7"/>
      <c r="U4" s="7" t="s">
        <v>29</v>
      </c>
      <c r="V4" s="7" t="s">
        <v>30</v>
      </c>
      <c r="W4" s="7" t="s">
        <v>31</v>
      </c>
      <c r="X4" s="7"/>
      <c r="Y4" s="7"/>
      <c r="Z4" s="7"/>
    </row>
    <row r="5" s="2" customFormat="1" ht="69" customHeight="1" spans="1:26">
      <c r="A5" s="8">
        <v>1</v>
      </c>
      <c r="B5" s="8" t="s">
        <v>32</v>
      </c>
      <c r="C5" s="8" t="s">
        <v>33</v>
      </c>
      <c r="D5" s="8" t="s">
        <v>33</v>
      </c>
      <c r="E5" s="8" t="s">
        <v>34</v>
      </c>
      <c r="F5" s="8" t="s">
        <v>35</v>
      </c>
      <c r="G5" s="8" t="s">
        <v>36</v>
      </c>
      <c r="H5" s="8" t="s">
        <v>37</v>
      </c>
      <c r="I5" s="8" t="s">
        <v>35</v>
      </c>
      <c r="J5" s="8" t="s">
        <v>38</v>
      </c>
      <c r="K5" s="8">
        <v>2026.01</v>
      </c>
      <c r="L5" s="8">
        <v>2026.09</v>
      </c>
      <c r="M5" s="8" t="s">
        <v>39</v>
      </c>
      <c r="N5" s="16" t="s">
        <v>40</v>
      </c>
      <c r="O5" s="8">
        <v>73</v>
      </c>
      <c r="P5" s="8">
        <v>70</v>
      </c>
      <c r="Q5" s="8">
        <v>3</v>
      </c>
      <c r="R5" s="8">
        <v>1</v>
      </c>
      <c r="S5" s="8">
        <v>116</v>
      </c>
      <c r="T5" s="8">
        <v>165</v>
      </c>
      <c r="U5" s="8">
        <v>0</v>
      </c>
      <c r="V5" s="8">
        <v>17</v>
      </c>
      <c r="W5" s="8">
        <v>28</v>
      </c>
      <c r="X5" s="16" t="s">
        <v>41</v>
      </c>
      <c r="Y5" s="8" t="s">
        <v>42</v>
      </c>
      <c r="Z5" s="8" t="s">
        <v>43</v>
      </c>
    </row>
    <row r="6" s="2" customFormat="1" ht="101" customHeight="1" spans="1:16373">
      <c r="A6" s="8">
        <v>2</v>
      </c>
      <c r="B6" s="8" t="s">
        <v>32</v>
      </c>
      <c r="C6" s="8" t="s">
        <v>44</v>
      </c>
      <c r="D6" s="8" t="s">
        <v>45</v>
      </c>
      <c r="E6" s="8" t="s">
        <v>34</v>
      </c>
      <c r="F6" s="8" t="s">
        <v>46</v>
      </c>
      <c r="G6" s="8" t="s">
        <v>47</v>
      </c>
      <c r="H6" s="8" t="s">
        <v>37</v>
      </c>
      <c r="I6" s="8" t="s">
        <v>46</v>
      </c>
      <c r="J6" s="8" t="s">
        <v>38</v>
      </c>
      <c r="K6" s="8">
        <v>2026.03</v>
      </c>
      <c r="L6" s="8">
        <v>2026.12</v>
      </c>
      <c r="M6" s="8" t="s">
        <v>48</v>
      </c>
      <c r="N6" s="16" t="s">
        <v>49</v>
      </c>
      <c r="O6" s="8">
        <v>80</v>
      </c>
      <c r="P6" s="8">
        <v>70</v>
      </c>
      <c r="Q6" s="8">
        <v>10</v>
      </c>
      <c r="R6" s="8">
        <v>1</v>
      </c>
      <c r="S6" s="8">
        <v>251</v>
      </c>
      <c r="T6" s="8">
        <v>580</v>
      </c>
      <c r="U6" s="8">
        <v>0</v>
      </c>
      <c r="V6" s="8">
        <v>55</v>
      </c>
      <c r="W6" s="8">
        <v>118</v>
      </c>
      <c r="X6" s="16" t="s">
        <v>50</v>
      </c>
      <c r="Y6" s="8" t="s">
        <v>42</v>
      </c>
      <c r="Z6" s="8" t="s">
        <v>51</v>
      </c>
      <c r="XES6" s="1"/>
    </row>
    <row r="7" s="2" customFormat="1" ht="101" customHeight="1" spans="1:16373">
      <c r="A7" s="8">
        <v>3</v>
      </c>
      <c r="B7" s="8" t="s">
        <v>32</v>
      </c>
      <c r="C7" s="8" t="s">
        <v>33</v>
      </c>
      <c r="D7" s="8" t="s">
        <v>33</v>
      </c>
      <c r="E7" s="8" t="s">
        <v>34</v>
      </c>
      <c r="F7" s="8" t="s">
        <v>52</v>
      </c>
      <c r="G7" s="8" t="s">
        <v>53</v>
      </c>
      <c r="H7" s="8" t="s">
        <v>37</v>
      </c>
      <c r="I7" s="8" t="s">
        <v>52</v>
      </c>
      <c r="J7" s="8" t="s">
        <v>38</v>
      </c>
      <c r="K7" s="8">
        <v>2026.04</v>
      </c>
      <c r="L7" s="8">
        <v>2026.12</v>
      </c>
      <c r="M7" s="8" t="s">
        <v>54</v>
      </c>
      <c r="N7" s="16" t="s">
        <v>55</v>
      </c>
      <c r="O7" s="8">
        <v>78.5</v>
      </c>
      <c r="P7" s="8">
        <v>70</v>
      </c>
      <c r="Q7" s="8">
        <v>8.5</v>
      </c>
      <c r="R7" s="8">
        <v>1</v>
      </c>
      <c r="S7" s="8">
        <v>82</v>
      </c>
      <c r="T7" s="8">
        <v>202</v>
      </c>
      <c r="U7" s="8">
        <v>0</v>
      </c>
      <c r="V7" s="8">
        <v>20</v>
      </c>
      <c r="W7" s="8">
        <v>36</v>
      </c>
      <c r="X7" s="16" t="s">
        <v>56</v>
      </c>
      <c r="Y7" s="8" t="s">
        <v>42</v>
      </c>
      <c r="Z7" s="8" t="s">
        <v>57</v>
      </c>
      <c r="XES7" s="1"/>
    </row>
    <row r="8" s="2" customFormat="1" ht="101" customHeight="1" spans="1:16373">
      <c r="A8" s="8">
        <v>4</v>
      </c>
      <c r="B8" s="8" t="s">
        <v>58</v>
      </c>
      <c r="C8" s="8" t="s">
        <v>59</v>
      </c>
      <c r="D8" s="8" t="s">
        <v>59</v>
      </c>
      <c r="E8" s="8" t="s">
        <v>60</v>
      </c>
      <c r="F8" s="8" t="s">
        <v>61</v>
      </c>
      <c r="G8" s="8" t="s">
        <v>62</v>
      </c>
      <c r="H8" s="8" t="s">
        <v>37</v>
      </c>
      <c r="I8" s="8" t="s">
        <v>61</v>
      </c>
      <c r="J8" s="8" t="s">
        <v>63</v>
      </c>
      <c r="K8" s="8">
        <v>2026.05</v>
      </c>
      <c r="L8" s="8">
        <v>2026.09</v>
      </c>
      <c r="M8" s="8" t="s">
        <v>64</v>
      </c>
      <c r="N8" s="16" t="s">
        <v>65</v>
      </c>
      <c r="O8" s="8">
        <v>60</v>
      </c>
      <c r="P8" s="8">
        <v>55</v>
      </c>
      <c r="Q8" s="8">
        <v>5</v>
      </c>
      <c r="R8" s="8">
        <v>1</v>
      </c>
      <c r="S8" s="8">
        <v>123</v>
      </c>
      <c r="T8" s="8">
        <v>418</v>
      </c>
      <c r="U8" s="8">
        <v>0</v>
      </c>
      <c r="V8" s="8">
        <v>7</v>
      </c>
      <c r="W8" s="8">
        <v>13</v>
      </c>
      <c r="X8" s="16" t="s">
        <v>66</v>
      </c>
      <c r="Y8" s="8" t="s">
        <v>42</v>
      </c>
      <c r="Z8" s="8" t="s">
        <v>67</v>
      </c>
      <c r="XES8" s="1"/>
    </row>
    <row r="9" s="1" customFormat="1" ht="101" customHeight="1" spans="1:26">
      <c r="A9" s="8">
        <v>5</v>
      </c>
      <c r="B9" s="8" t="s">
        <v>58</v>
      </c>
      <c r="C9" s="8" t="s">
        <v>59</v>
      </c>
      <c r="D9" s="8" t="s">
        <v>68</v>
      </c>
      <c r="E9" s="8" t="s">
        <v>60</v>
      </c>
      <c r="F9" s="8" t="s">
        <v>69</v>
      </c>
      <c r="G9" s="8" t="s">
        <v>70</v>
      </c>
      <c r="H9" s="8" t="s">
        <v>37</v>
      </c>
      <c r="I9" s="8" t="s">
        <v>69</v>
      </c>
      <c r="J9" s="8" t="s">
        <v>71</v>
      </c>
      <c r="K9" s="8">
        <v>2026.05</v>
      </c>
      <c r="L9" s="8" t="s">
        <v>72</v>
      </c>
      <c r="M9" s="8" t="s">
        <v>73</v>
      </c>
      <c r="N9" s="16" t="s">
        <v>74</v>
      </c>
      <c r="O9" s="8">
        <v>62.3</v>
      </c>
      <c r="P9" s="8">
        <v>57</v>
      </c>
      <c r="Q9" s="8">
        <f>O9-P9</f>
        <v>5.3</v>
      </c>
      <c r="R9" s="8">
        <v>1</v>
      </c>
      <c r="S9" s="8">
        <v>121</v>
      </c>
      <c r="T9" s="8">
        <v>360</v>
      </c>
      <c r="U9" s="8">
        <v>0</v>
      </c>
      <c r="V9" s="8">
        <v>12</v>
      </c>
      <c r="W9" s="8">
        <v>26</v>
      </c>
      <c r="X9" s="16" t="s">
        <v>75</v>
      </c>
      <c r="Y9" s="8" t="s">
        <v>42</v>
      </c>
      <c r="Z9" s="8" t="s">
        <v>76</v>
      </c>
    </row>
    <row r="10" s="1" customFormat="1" ht="101" customHeight="1" spans="1:26">
      <c r="A10" s="8">
        <v>6</v>
      </c>
      <c r="B10" s="8" t="s">
        <v>32</v>
      </c>
      <c r="C10" s="8" t="s">
        <v>77</v>
      </c>
      <c r="D10" s="8" t="s">
        <v>78</v>
      </c>
      <c r="E10" s="8" t="s">
        <v>60</v>
      </c>
      <c r="F10" s="8" t="s">
        <v>79</v>
      </c>
      <c r="G10" s="8" t="s">
        <v>80</v>
      </c>
      <c r="H10" s="8" t="s">
        <v>37</v>
      </c>
      <c r="I10" s="8" t="s">
        <v>79</v>
      </c>
      <c r="J10" s="8" t="s">
        <v>81</v>
      </c>
      <c r="K10" s="8">
        <v>2026.02</v>
      </c>
      <c r="L10" s="8">
        <v>2026.12</v>
      </c>
      <c r="M10" s="8" t="s">
        <v>82</v>
      </c>
      <c r="N10" s="16" t="s">
        <v>83</v>
      </c>
      <c r="O10" s="8">
        <v>510</v>
      </c>
      <c r="P10" s="8">
        <v>200</v>
      </c>
      <c r="Q10" s="8">
        <v>310</v>
      </c>
      <c r="R10" s="8">
        <v>1</v>
      </c>
      <c r="S10" s="8">
        <v>745</v>
      </c>
      <c r="T10" s="8">
        <v>2051</v>
      </c>
      <c r="U10" s="8">
        <v>0</v>
      </c>
      <c r="V10" s="8">
        <v>1</v>
      </c>
      <c r="W10" s="8">
        <v>3</v>
      </c>
      <c r="X10" s="16" t="s">
        <v>84</v>
      </c>
      <c r="Y10" s="8" t="s">
        <v>42</v>
      </c>
      <c r="Z10" s="8" t="s">
        <v>85</v>
      </c>
    </row>
    <row r="11" s="1" customFormat="1" ht="105" spans="1:26">
      <c r="A11" s="8">
        <v>7</v>
      </c>
      <c r="B11" s="8" t="s">
        <v>58</v>
      </c>
      <c r="C11" s="8" t="s">
        <v>86</v>
      </c>
      <c r="D11" s="8" t="s">
        <v>68</v>
      </c>
      <c r="E11" s="8" t="s">
        <v>60</v>
      </c>
      <c r="F11" s="8" t="s">
        <v>87</v>
      </c>
      <c r="G11" s="8" t="s">
        <v>88</v>
      </c>
      <c r="H11" s="8" t="s">
        <v>37</v>
      </c>
      <c r="I11" s="8" t="s">
        <v>87</v>
      </c>
      <c r="J11" s="8" t="s">
        <v>38</v>
      </c>
      <c r="K11" s="8">
        <v>2026.03</v>
      </c>
      <c r="L11" s="8">
        <v>2026.06</v>
      </c>
      <c r="M11" s="8" t="s">
        <v>89</v>
      </c>
      <c r="N11" s="16" t="s">
        <v>90</v>
      </c>
      <c r="O11" s="8">
        <v>35</v>
      </c>
      <c r="P11" s="8">
        <v>30</v>
      </c>
      <c r="Q11" s="8">
        <v>5</v>
      </c>
      <c r="R11" s="8">
        <v>1</v>
      </c>
      <c r="S11" s="8">
        <v>403</v>
      </c>
      <c r="T11" s="8">
        <v>1025</v>
      </c>
      <c r="U11" s="8">
        <v>0</v>
      </c>
      <c r="V11" s="8">
        <v>3</v>
      </c>
      <c r="W11" s="8">
        <v>10</v>
      </c>
      <c r="X11" s="16" t="s">
        <v>91</v>
      </c>
      <c r="Y11" s="8" t="s">
        <v>42</v>
      </c>
      <c r="Z11" s="8" t="s">
        <v>92</v>
      </c>
    </row>
    <row r="12" s="1" customFormat="1" ht="105" spans="1:26">
      <c r="A12" s="8">
        <v>8</v>
      </c>
      <c r="B12" s="8" t="s">
        <v>32</v>
      </c>
      <c r="C12" s="8" t="s">
        <v>77</v>
      </c>
      <c r="D12" s="8" t="s">
        <v>93</v>
      </c>
      <c r="E12" s="8" t="s">
        <v>94</v>
      </c>
      <c r="F12" s="8" t="s">
        <v>95</v>
      </c>
      <c r="G12" s="8" t="s">
        <v>96</v>
      </c>
      <c r="H12" s="8" t="s">
        <v>37</v>
      </c>
      <c r="I12" s="8" t="s">
        <v>95</v>
      </c>
      <c r="J12" s="8" t="s">
        <v>97</v>
      </c>
      <c r="K12" s="8">
        <v>2026.03</v>
      </c>
      <c r="L12" s="12">
        <v>2026.1</v>
      </c>
      <c r="M12" s="8" t="s">
        <v>98</v>
      </c>
      <c r="N12" s="16" t="s">
        <v>99</v>
      </c>
      <c r="O12" s="8">
        <v>402</v>
      </c>
      <c r="P12" s="8">
        <v>200</v>
      </c>
      <c r="Q12" s="8">
        <v>202</v>
      </c>
      <c r="R12" s="8">
        <v>1</v>
      </c>
      <c r="S12" s="8">
        <v>210</v>
      </c>
      <c r="T12" s="8">
        <v>510</v>
      </c>
      <c r="U12" s="8">
        <v>0</v>
      </c>
      <c r="V12" s="8">
        <v>45</v>
      </c>
      <c r="W12" s="8">
        <v>107</v>
      </c>
      <c r="X12" s="16" t="s">
        <v>100</v>
      </c>
      <c r="Y12" s="8" t="s">
        <v>42</v>
      </c>
      <c r="Z12" s="8" t="s">
        <v>101</v>
      </c>
    </row>
    <row r="13" s="1" customFormat="1" ht="101" customHeight="1" spans="1:26">
      <c r="A13" s="8">
        <v>9</v>
      </c>
      <c r="B13" s="8" t="s">
        <v>58</v>
      </c>
      <c r="C13" s="8" t="s">
        <v>59</v>
      </c>
      <c r="D13" s="8" t="s">
        <v>59</v>
      </c>
      <c r="E13" s="8" t="s">
        <v>94</v>
      </c>
      <c r="F13" s="8" t="s">
        <v>95</v>
      </c>
      <c r="G13" s="8" t="s">
        <v>62</v>
      </c>
      <c r="H13" s="8" t="s">
        <v>37</v>
      </c>
      <c r="I13" s="8" t="s">
        <v>95</v>
      </c>
      <c r="J13" s="8" t="s">
        <v>38</v>
      </c>
      <c r="K13" s="8">
        <v>2026.04</v>
      </c>
      <c r="L13" s="8">
        <v>2026.08</v>
      </c>
      <c r="M13" s="8" t="s">
        <v>102</v>
      </c>
      <c r="N13" s="16" t="s">
        <v>103</v>
      </c>
      <c r="O13" s="8">
        <v>75</v>
      </c>
      <c r="P13" s="8">
        <v>70</v>
      </c>
      <c r="Q13" s="8">
        <v>5</v>
      </c>
      <c r="R13" s="8">
        <v>1</v>
      </c>
      <c r="S13" s="8">
        <v>59</v>
      </c>
      <c r="T13" s="8">
        <v>149</v>
      </c>
      <c r="U13" s="8">
        <v>0</v>
      </c>
      <c r="V13" s="8">
        <v>33</v>
      </c>
      <c r="W13" s="8">
        <v>77</v>
      </c>
      <c r="X13" s="16" t="s">
        <v>104</v>
      </c>
      <c r="Y13" s="8" t="s">
        <v>42</v>
      </c>
      <c r="Z13" s="8" t="s">
        <v>105</v>
      </c>
    </row>
    <row r="14" s="2" customFormat="1" ht="101" customHeight="1" spans="1:26">
      <c r="A14" s="8">
        <v>10</v>
      </c>
      <c r="B14" s="8" t="s">
        <v>58</v>
      </c>
      <c r="C14" s="8" t="s">
        <v>59</v>
      </c>
      <c r="D14" s="8" t="s">
        <v>68</v>
      </c>
      <c r="E14" s="8" t="s">
        <v>94</v>
      </c>
      <c r="F14" s="8" t="s">
        <v>95</v>
      </c>
      <c r="G14" s="8" t="s">
        <v>106</v>
      </c>
      <c r="H14" s="8" t="s">
        <v>37</v>
      </c>
      <c r="I14" s="8" t="s">
        <v>95</v>
      </c>
      <c r="J14" s="8" t="s">
        <v>71</v>
      </c>
      <c r="K14" s="8">
        <v>2026.03</v>
      </c>
      <c r="L14" s="12">
        <v>2026.1</v>
      </c>
      <c r="M14" s="8" t="s">
        <v>102</v>
      </c>
      <c r="N14" s="16" t="s">
        <v>107</v>
      </c>
      <c r="O14" s="8">
        <v>132.48</v>
      </c>
      <c r="P14" s="8">
        <v>100</v>
      </c>
      <c r="Q14" s="8">
        <f>O14-P14</f>
        <v>32.48</v>
      </c>
      <c r="R14" s="8">
        <v>1</v>
      </c>
      <c r="S14" s="8">
        <v>210</v>
      </c>
      <c r="T14" s="8">
        <v>510</v>
      </c>
      <c r="U14" s="8">
        <v>0</v>
      </c>
      <c r="V14" s="8">
        <v>45</v>
      </c>
      <c r="W14" s="8">
        <v>107</v>
      </c>
      <c r="X14" s="16" t="s">
        <v>108</v>
      </c>
      <c r="Y14" s="8" t="s">
        <v>42</v>
      </c>
      <c r="Z14" s="8" t="s">
        <v>105</v>
      </c>
    </row>
    <row r="15" s="1" customFormat="1" ht="101" customHeight="1" spans="1:26">
      <c r="A15" s="8">
        <v>11</v>
      </c>
      <c r="B15" s="8" t="s">
        <v>58</v>
      </c>
      <c r="C15" s="8" t="s">
        <v>59</v>
      </c>
      <c r="D15" s="8" t="s">
        <v>59</v>
      </c>
      <c r="E15" s="8" t="s">
        <v>94</v>
      </c>
      <c r="F15" s="8" t="s">
        <v>109</v>
      </c>
      <c r="G15" s="8" t="s">
        <v>62</v>
      </c>
      <c r="H15" s="8" t="s">
        <v>37</v>
      </c>
      <c r="I15" s="8" t="s">
        <v>109</v>
      </c>
      <c r="J15" s="8" t="s">
        <v>38</v>
      </c>
      <c r="K15" s="8">
        <v>2026.05</v>
      </c>
      <c r="L15" s="12">
        <v>2026.1</v>
      </c>
      <c r="M15" s="8" t="s">
        <v>110</v>
      </c>
      <c r="N15" s="16" t="s">
        <v>111</v>
      </c>
      <c r="O15" s="8">
        <v>75</v>
      </c>
      <c r="P15" s="8">
        <v>67</v>
      </c>
      <c r="Q15" s="8">
        <f>O15-P15</f>
        <v>8</v>
      </c>
      <c r="R15" s="8">
        <v>1</v>
      </c>
      <c r="S15" s="8">
        <v>249</v>
      </c>
      <c r="T15" s="8">
        <v>657</v>
      </c>
      <c r="U15" s="8">
        <v>0</v>
      </c>
      <c r="V15" s="8">
        <v>144</v>
      </c>
      <c r="W15" s="8">
        <v>319</v>
      </c>
      <c r="X15" s="16" t="s">
        <v>112</v>
      </c>
      <c r="Y15" s="8" t="s">
        <v>42</v>
      </c>
      <c r="Z15" s="8" t="s">
        <v>113</v>
      </c>
    </row>
    <row r="16" s="1" customFormat="1" ht="101" customHeight="1" spans="1:16373">
      <c r="A16" s="8">
        <v>12</v>
      </c>
      <c r="B16" s="8" t="s">
        <v>58</v>
      </c>
      <c r="C16" s="8" t="s">
        <v>86</v>
      </c>
      <c r="D16" s="8" t="s">
        <v>68</v>
      </c>
      <c r="E16" s="8" t="s">
        <v>94</v>
      </c>
      <c r="F16" s="8" t="s">
        <v>114</v>
      </c>
      <c r="G16" s="8" t="s">
        <v>115</v>
      </c>
      <c r="H16" s="8" t="s">
        <v>37</v>
      </c>
      <c r="I16" s="8" t="s">
        <v>114</v>
      </c>
      <c r="J16" s="8" t="s">
        <v>63</v>
      </c>
      <c r="K16" s="8">
        <v>2026.03</v>
      </c>
      <c r="L16" s="8">
        <v>2026.12</v>
      </c>
      <c r="M16" s="8" t="s">
        <v>116</v>
      </c>
      <c r="N16" s="16" t="s">
        <v>117</v>
      </c>
      <c r="O16" s="8">
        <v>280.47</v>
      </c>
      <c r="P16" s="8">
        <v>252.27</v>
      </c>
      <c r="Q16" s="8">
        <f>O16-P16</f>
        <v>28.2</v>
      </c>
      <c r="R16" s="8">
        <v>1</v>
      </c>
      <c r="S16" s="8">
        <v>145</v>
      </c>
      <c r="T16" s="8">
        <v>590</v>
      </c>
      <c r="U16" s="8">
        <v>0</v>
      </c>
      <c r="V16" s="8">
        <v>51</v>
      </c>
      <c r="W16" s="8">
        <v>149</v>
      </c>
      <c r="X16" s="16" t="s">
        <v>118</v>
      </c>
      <c r="Y16" s="8" t="s">
        <v>42</v>
      </c>
      <c r="Z16" s="8" t="s">
        <v>119</v>
      </c>
      <c r="XES16" s="18"/>
    </row>
    <row r="17" s="1" customFormat="1" ht="101" customHeight="1" spans="1:26">
      <c r="A17" s="8">
        <v>13</v>
      </c>
      <c r="B17" s="8" t="s">
        <v>32</v>
      </c>
      <c r="C17" s="8" t="s">
        <v>33</v>
      </c>
      <c r="D17" s="8" t="s">
        <v>33</v>
      </c>
      <c r="E17" s="8" t="s">
        <v>94</v>
      </c>
      <c r="F17" s="8" t="s">
        <v>120</v>
      </c>
      <c r="G17" s="8" t="s">
        <v>47</v>
      </c>
      <c r="H17" s="8" t="s">
        <v>37</v>
      </c>
      <c r="I17" s="8" t="s">
        <v>120</v>
      </c>
      <c r="J17" s="8" t="s">
        <v>38</v>
      </c>
      <c r="K17" s="8">
        <v>2026.05</v>
      </c>
      <c r="L17" s="8">
        <v>2026.07</v>
      </c>
      <c r="M17" s="8" t="s">
        <v>121</v>
      </c>
      <c r="N17" s="16" t="s">
        <v>122</v>
      </c>
      <c r="O17" s="8">
        <v>75</v>
      </c>
      <c r="P17" s="8">
        <v>70</v>
      </c>
      <c r="Q17" s="8">
        <v>5</v>
      </c>
      <c r="R17" s="8">
        <v>1</v>
      </c>
      <c r="S17" s="8">
        <v>205</v>
      </c>
      <c r="T17" s="8">
        <v>538</v>
      </c>
      <c r="U17" s="8">
        <v>0</v>
      </c>
      <c r="V17" s="8">
        <v>73</v>
      </c>
      <c r="W17" s="8">
        <v>196</v>
      </c>
      <c r="X17" s="16" t="s">
        <v>123</v>
      </c>
      <c r="Y17" s="8" t="s">
        <v>42</v>
      </c>
      <c r="Z17" s="8" t="s">
        <v>124</v>
      </c>
    </row>
    <row r="18" s="2" customFormat="1" ht="69" customHeight="1" spans="1:26">
      <c r="A18" s="8">
        <v>14</v>
      </c>
      <c r="B18" s="8" t="s">
        <v>58</v>
      </c>
      <c r="C18" s="8" t="s">
        <v>59</v>
      </c>
      <c r="D18" s="8" t="s">
        <v>59</v>
      </c>
      <c r="E18" s="8" t="s">
        <v>94</v>
      </c>
      <c r="F18" s="8" t="s">
        <v>120</v>
      </c>
      <c r="G18" s="8" t="s">
        <v>125</v>
      </c>
      <c r="H18" s="8" t="s">
        <v>37</v>
      </c>
      <c r="I18" s="8" t="s">
        <v>120</v>
      </c>
      <c r="J18" s="8" t="s">
        <v>38</v>
      </c>
      <c r="K18" s="8">
        <v>2026.05</v>
      </c>
      <c r="L18" s="8">
        <v>2026.09</v>
      </c>
      <c r="M18" s="8" t="s">
        <v>126</v>
      </c>
      <c r="N18" s="16" t="s">
        <v>127</v>
      </c>
      <c r="O18" s="8">
        <v>30</v>
      </c>
      <c r="P18" s="8">
        <v>28</v>
      </c>
      <c r="Q18" s="8">
        <v>2</v>
      </c>
      <c r="R18" s="8">
        <v>1</v>
      </c>
      <c r="S18" s="8">
        <v>173</v>
      </c>
      <c r="T18" s="8">
        <v>440</v>
      </c>
      <c r="U18" s="8">
        <v>0</v>
      </c>
      <c r="V18" s="8">
        <v>73</v>
      </c>
      <c r="W18" s="8">
        <v>203</v>
      </c>
      <c r="X18" s="16" t="s">
        <v>128</v>
      </c>
      <c r="Y18" s="8" t="s">
        <v>42</v>
      </c>
      <c r="Z18" s="8" t="s">
        <v>124</v>
      </c>
    </row>
    <row r="19" s="1" customFormat="1" ht="101" customHeight="1" spans="1:26">
      <c r="A19" s="8">
        <v>15</v>
      </c>
      <c r="B19" s="8" t="s">
        <v>58</v>
      </c>
      <c r="C19" s="8" t="s">
        <v>86</v>
      </c>
      <c r="D19" s="8" t="s">
        <v>68</v>
      </c>
      <c r="E19" s="8" t="s">
        <v>129</v>
      </c>
      <c r="F19" s="8" t="s">
        <v>130</v>
      </c>
      <c r="G19" s="8" t="s">
        <v>88</v>
      </c>
      <c r="H19" s="8" t="s">
        <v>37</v>
      </c>
      <c r="I19" s="8" t="s">
        <v>130</v>
      </c>
      <c r="J19" s="8" t="s">
        <v>38</v>
      </c>
      <c r="K19" s="8">
        <v>2026.04</v>
      </c>
      <c r="L19" s="8">
        <v>2026.09</v>
      </c>
      <c r="M19" s="8" t="s">
        <v>131</v>
      </c>
      <c r="N19" s="16" t="s">
        <v>132</v>
      </c>
      <c r="O19" s="8">
        <v>72</v>
      </c>
      <c r="P19" s="8">
        <v>65</v>
      </c>
      <c r="Q19" s="8">
        <v>7</v>
      </c>
      <c r="R19" s="8">
        <v>1</v>
      </c>
      <c r="S19" s="8">
        <v>291</v>
      </c>
      <c r="T19" s="8">
        <v>695</v>
      </c>
      <c r="U19" s="8">
        <v>0</v>
      </c>
      <c r="V19" s="8">
        <v>63</v>
      </c>
      <c r="W19" s="8">
        <v>174</v>
      </c>
      <c r="X19" s="16" t="s">
        <v>133</v>
      </c>
      <c r="Y19" s="8" t="s">
        <v>42</v>
      </c>
      <c r="Z19" s="8" t="s">
        <v>134</v>
      </c>
    </row>
    <row r="20" s="1" customFormat="1" ht="101" customHeight="1" spans="1:26">
      <c r="A20" s="8">
        <v>16</v>
      </c>
      <c r="B20" s="8" t="s">
        <v>32</v>
      </c>
      <c r="C20" s="8" t="s">
        <v>44</v>
      </c>
      <c r="D20" s="8" t="s">
        <v>45</v>
      </c>
      <c r="E20" s="8" t="s">
        <v>129</v>
      </c>
      <c r="F20" s="8" t="s">
        <v>135</v>
      </c>
      <c r="G20" s="8" t="s">
        <v>136</v>
      </c>
      <c r="H20" s="8" t="s">
        <v>37</v>
      </c>
      <c r="I20" s="8" t="s">
        <v>135</v>
      </c>
      <c r="J20" s="8" t="s">
        <v>38</v>
      </c>
      <c r="K20" s="8">
        <v>2026.05</v>
      </c>
      <c r="L20" s="8">
        <v>2026.11</v>
      </c>
      <c r="M20" s="8" t="s">
        <v>137</v>
      </c>
      <c r="N20" s="16" t="s">
        <v>138</v>
      </c>
      <c r="O20" s="8">
        <v>510</v>
      </c>
      <c r="P20" s="8">
        <v>200</v>
      </c>
      <c r="Q20" s="8">
        <v>310</v>
      </c>
      <c r="R20" s="8">
        <v>1</v>
      </c>
      <c r="S20" s="8">
        <v>257</v>
      </c>
      <c r="T20" s="8">
        <v>655</v>
      </c>
      <c r="U20" s="8">
        <v>0</v>
      </c>
      <c r="V20" s="8">
        <v>54</v>
      </c>
      <c r="W20" s="8">
        <v>100</v>
      </c>
      <c r="X20" s="16" t="s">
        <v>139</v>
      </c>
      <c r="Y20" s="8" t="s">
        <v>42</v>
      </c>
      <c r="Z20" s="8" t="s">
        <v>140</v>
      </c>
    </row>
    <row r="21" s="1" customFormat="1" ht="101" customHeight="1" spans="1:26">
      <c r="A21" s="8">
        <v>17</v>
      </c>
      <c r="B21" s="8" t="s">
        <v>32</v>
      </c>
      <c r="C21" s="8" t="s">
        <v>77</v>
      </c>
      <c r="D21" s="8" t="s">
        <v>78</v>
      </c>
      <c r="E21" s="8" t="s">
        <v>129</v>
      </c>
      <c r="F21" s="8" t="s">
        <v>141</v>
      </c>
      <c r="G21" s="8" t="s">
        <v>142</v>
      </c>
      <c r="H21" s="8" t="s">
        <v>37</v>
      </c>
      <c r="I21" s="8" t="s">
        <v>141</v>
      </c>
      <c r="J21" s="8" t="s">
        <v>38</v>
      </c>
      <c r="K21" s="8">
        <v>2026.05</v>
      </c>
      <c r="L21" s="8">
        <v>2026.11</v>
      </c>
      <c r="M21" s="8" t="s">
        <v>143</v>
      </c>
      <c r="N21" s="16" t="s">
        <v>144</v>
      </c>
      <c r="O21" s="8">
        <v>504</v>
      </c>
      <c r="P21" s="8">
        <v>200</v>
      </c>
      <c r="Q21" s="8">
        <v>304</v>
      </c>
      <c r="R21" s="8">
        <v>1</v>
      </c>
      <c r="S21" s="8">
        <v>287</v>
      </c>
      <c r="T21" s="8">
        <v>779</v>
      </c>
      <c r="U21" s="8">
        <v>0</v>
      </c>
      <c r="V21" s="8">
        <v>41</v>
      </c>
      <c r="W21" s="8">
        <v>99</v>
      </c>
      <c r="X21" s="16" t="s">
        <v>145</v>
      </c>
      <c r="Y21" s="8" t="s">
        <v>42</v>
      </c>
      <c r="Z21" s="8" t="s">
        <v>146</v>
      </c>
    </row>
    <row r="22" s="1" customFormat="1" ht="101" customHeight="1" spans="1:26">
      <c r="A22" s="8">
        <v>18</v>
      </c>
      <c r="B22" s="8" t="s">
        <v>58</v>
      </c>
      <c r="C22" s="8" t="s">
        <v>59</v>
      </c>
      <c r="D22" s="8" t="s">
        <v>59</v>
      </c>
      <c r="E22" s="8" t="s">
        <v>129</v>
      </c>
      <c r="F22" s="8" t="s">
        <v>147</v>
      </c>
      <c r="G22" s="8" t="s">
        <v>148</v>
      </c>
      <c r="H22" s="8" t="s">
        <v>37</v>
      </c>
      <c r="I22" s="8" t="s">
        <v>147</v>
      </c>
      <c r="J22" s="8" t="s">
        <v>63</v>
      </c>
      <c r="K22" s="8">
        <v>2026.04</v>
      </c>
      <c r="L22" s="8">
        <v>2026.09</v>
      </c>
      <c r="M22" s="8" t="s">
        <v>149</v>
      </c>
      <c r="N22" s="16" t="s">
        <v>150</v>
      </c>
      <c r="O22" s="8">
        <v>130.2</v>
      </c>
      <c r="P22" s="8">
        <v>100</v>
      </c>
      <c r="Q22" s="8">
        <v>30.2</v>
      </c>
      <c r="R22" s="8">
        <v>1</v>
      </c>
      <c r="S22" s="8">
        <v>109</v>
      </c>
      <c r="T22" s="8">
        <v>263</v>
      </c>
      <c r="U22" s="8">
        <v>0</v>
      </c>
      <c r="V22" s="8">
        <v>28</v>
      </c>
      <c r="W22" s="8">
        <v>75</v>
      </c>
      <c r="X22" s="16" t="s">
        <v>151</v>
      </c>
      <c r="Y22" s="8" t="s">
        <v>42</v>
      </c>
      <c r="Z22" s="8" t="s">
        <v>152</v>
      </c>
    </row>
    <row r="23" s="1" customFormat="1" ht="101" customHeight="1" spans="1:26">
      <c r="A23" s="8">
        <v>19</v>
      </c>
      <c r="B23" s="8" t="s">
        <v>58</v>
      </c>
      <c r="C23" s="8" t="s">
        <v>59</v>
      </c>
      <c r="D23" s="8" t="s">
        <v>59</v>
      </c>
      <c r="E23" s="8" t="s">
        <v>129</v>
      </c>
      <c r="F23" s="8" t="s">
        <v>153</v>
      </c>
      <c r="G23" s="8" t="s">
        <v>62</v>
      </c>
      <c r="H23" s="8" t="s">
        <v>37</v>
      </c>
      <c r="I23" s="8" t="s">
        <v>153</v>
      </c>
      <c r="J23" s="8" t="s">
        <v>63</v>
      </c>
      <c r="K23" s="8">
        <v>2026.03</v>
      </c>
      <c r="L23" s="8">
        <v>2026.12</v>
      </c>
      <c r="M23" s="8" t="s">
        <v>154</v>
      </c>
      <c r="N23" s="16" t="s">
        <v>155</v>
      </c>
      <c r="O23" s="8">
        <v>72</v>
      </c>
      <c r="P23" s="8">
        <v>64.8</v>
      </c>
      <c r="Q23" s="8">
        <f>O23-P23</f>
        <v>7.2</v>
      </c>
      <c r="R23" s="8">
        <v>1</v>
      </c>
      <c r="S23" s="8">
        <v>211</v>
      </c>
      <c r="T23" s="8">
        <v>611</v>
      </c>
      <c r="U23" s="8">
        <v>0</v>
      </c>
      <c r="V23" s="8">
        <v>62</v>
      </c>
      <c r="W23" s="8">
        <v>157</v>
      </c>
      <c r="X23" s="16" t="s">
        <v>156</v>
      </c>
      <c r="Y23" s="8" t="s">
        <v>42</v>
      </c>
      <c r="Z23" s="8" t="s">
        <v>157</v>
      </c>
    </row>
    <row r="24" s="1" customFormat="1" ht="101" customHeight="1" spans="1:26">
      <c r="A24" s="8">
        <v>20</v>
      </c>
      <c r="B24" s="8" t="s">
        <v>58</v>
      </c>
      <c r="C24" s="8" t="s">
        <v>86</v>
      </c>
      <c r="D24" s="8" t="s">
        <v>68</v>
      </c>
      <c r="E24" s="8" t="s">
        <v>129</v>
      </c>
      <c r="F24" s="8" t="s">
        <v>158</v>
      </c>
      <c r="G24" s="8" t="s">
        <v>88</v>
      </c>
      <c r="H24" s="8" t="s">
        <v>37</v>
      </c>
      <c r="I24" s="8" t="s">
        <v>158</v>
      </c>
      <c r="J24" s="8" t="s">
        <v>38</v>
      </c>
      <c r="K24" s="8">
        <v>2026.03</v>
      </c>
      <c r="L24" s="8">
        <v>2026.11</v>
      </c>
      <c r="M24" s="8" t="s">
        <v>159</v>
      </c>
      <c r="N24" s="16" t="s">
        <v>160</v>
      </c>
      <c r="O24" s="8">
        <v>7</v>
      </c>
      <c r="P24" s="8">
        <v>5</v>
      </c>
      <c r="Q24" s="8">
        <v>2</v>
      </c>
      <c r="R24" s="8">
        <v>1</v>
      </c>
      <c r="S24" s="8">
        <v>117</v>
      </c>
      <c r="T24" s="8">
        <v>298</v>
      </c>
      <c r="U24" s="8">
        <v>0</v>
      </c>
      <c r="V24" s="8">
        <v>21</v>
      </c>
      <c r="W24" s="8">
        <v>37</v>
      </c>
      <c r="X24" s="16" t="s">
        <v>161</v>
      </c>
      <c r="Y24" s="8" t="s">
        <v>42</v>
      </c>
      <c r="Z24" s="8" t="s">
        <v>162</v>
      </c>
    </row>
    <row r="25" s="1" customFormat="1" ht="101" customHeight="1" spans="1:16373">
      <c r="A25" s="8">
        <v>21</v>
      </c>
      <c r="B25" s="8" t="s">
        <v>32</v>
      </c>
      <c r="C25" s="8" t="s">
        <v>77</v>
      </c>
      <c r="D25" s="8" t="s">
        <v>93</v>
      </c>
      <c r="E25" s="8" t="s">
        <v>129</v>
      </c>
      <c r="F25" s="8" t="s">
        <v>147</v>
      </c>
      <c r="G25" s="8" t="s">
        <v>96</v>
      </c>
      <c r="H25" s="8" t="s">
        <v>37</v>
      </c>
      <c r="I25" s="8" t="s">
        <v>147</v>
      </c>
      <c r="J25" s="8" t="s">
        <v>97</v>
      </c>
      <c r="K25" s="8">
        <v>2026.05</v>
      </c>
      <c r="L25" s="8">
        <v>2026.12</v>
      </c>
      <c r="M25" s="8" t="s">
        <v>163</v>
      </c>
      <c r="N25" s="16" t="s">
        <v>164</v>
      </c>
      <c r="O25" s="8">
        <v>300</v>
      </c>
      <c r="P25" s="8">
        <v>150</v>
      </c>
      <c r="Q25" s="8">
        <v>150</v>
      </c>
      <c r="R25" s="8">
        <v>1</v>
      </c>
      <c r="S25" s="8">
        <v>109</v>
      </c>
      <c r="T25" s="8">
        <v>263</v>
      </c>
      <c r="U25" s="8">
        <v>0</v>
      </c>
      <c r="V25" s="8">
        <v>28</v>
      </c>
      <c r="W25" s="8">
        <v>75</v>
      </c>
      <c r="X25" s="16" t="s">
        <v>165</v>
      </c>
      <c r="Y25" s="8" t="s">
        <v>42</v>
      </c>
      <c r="Z25" s="8" t="s">
        <v>152</v>
      </c>
      <c r="XES25" s="19"/>
    </row>
    <row r="26" s="1" customFormat="1" ht="101" customHeight="1" spans="1:16373">
      <c r="A26" s="8">
        <v>22</v>
      </c>
      <c r="B26" s="8" t="s">
        <v>32</v>
      </c>
      <c r="C26" s="8" t="s">
        <v>33</v>
      </c>
      <c r="D26" s="8" t="s">
        <v>33</v>
      </c>
      <c r="E26" s="8" t="s">
        <v>129</v>
      </c>
      <c r="F26" s="8" t="s">
        <v>135</v>
      </c>
      <c r="G26" s="8" t="s">
        <v>166</v>
      </c>
      <c r="H26" s="8" t="s">
        <v>37</v>
      </c>
      <c r="I26" s="8" t="s">
        <v>135</v>
      </c>
      <c r="J26" s="8" t="s">
        <v>97</v>
      </c>
      <c r="K26" s="8">
        <v>2026.05</v>
      </c>
      <c r="L26" s="8">
        <v>2026.11</v>
      </c>
      <c r="M26" s="8" t="s">
        <v>137</v>
      </c>
      <c r="N26" s="16" t="s">
        <v>167</v>
      </c>
      <c r="O26" s="8">
        <v>95.21</v>
      </c>
      <c r="P26" s="8">
        <v>70</v>
      </c>
      <c r="Q26" s="8">
        <v>25.21</v>
      </c>
      <c r="R26" s="8">
        <v>1</v>
      </c>
      <c r="S26" s="8">
        <v>257</v>
      </c>
      <c r="T26" s="8">
        <v>655</v>
      </c>
      <c r="U26" s="8">
        <v>0</v>
      </c>
      <c r="V26" s="8">
        <v>54</v>
      </c>
      <c r="W26" s="8">
        <v>100</v>
      </c>
      <c r="X26" s="16" t="s">
        <v>168</v>
      </c>
      <c r="Y26" s="8" t="s">
        <v>42</v>
      </c>
      <c r="Z26" s="8" t="s">
        <v>140</v>
      </c>
      <c r="XES26" s="20"/>
    </row>
    <row r="27" s="2" customFormat="1" ht="90" spans="1:16373">
      <c r="A27" s="8">
        <v>23</v>
      </c>
      <c r="B27" s="8" t="s">
        <v>58</v>
      </c>
      <c r="C27" s="8" t="s">
        <v>59</v>
      </c>
      <c r="D27" s="8" t="s">
        <v>68</v>
      </c>
      <c r="E27" s="8" t="s">
        <v>169</v>
      </c>
      <c r="F27" s="8" t="s">
        <v>170</v>
      </c>
      <c r="G27" s="8" t="s">
        <v>171</v>
      </c>
      <c r="H27" s="8" t="s">
        <v>37</v>
      </c>
      <c r="I27" s="8" t="s">
        <v>172</v>
      </c>
      <c r="J27" s="8" t="s">
        <v>38</v>
      </c>
      <c r="K27" s="8">
        <v>2026.03</v>
      </c>
      <c r="L27" s="8">
        <v>2026.09</v>
      </c>
      <c r="M27" s="8" t="s">
        <v>173</v>
      </c>
      <c r="N27" s="16" t="s">
        <v>174</v>
      </c>
      <c r="O27" s="8">
        <v>33</v>
      </c>
      <c r="P27" s="8">
        <v>28</v>
      </c>
      <c r="Q27" s="8">
        <v>5</v>
      </c>
      <c r="R27" s="8">
        <v>1</v>
      </c>
      <c r="S27" s="8">
        <v>202</v>
      </c>
      <c r="T27" s="8">
        <v>434</v>
      </c>
      <c r="U27" s="8">
        <v>0</v>
      </c>
      <c r="V27" s="8">
        <v>13</v>
      </c>
      <c r="W27" s="8">
        <v>25</v>
      </c>
      <c r="X27" s="16" t="s">
        <v>175</v>
      </c>
      <c r="Y27" s="8" t="s">
        <v>42</v>
      </c>
      <c r="Z27" s="8" t="s">
        <v>176</v>
      </c>
      <c r="XES27" s="1"/>
    </row>
    <row r="28" s="2" customFormat="1" ht="101" customHeight="1" spans="1:16373">
      <c r="A28" s="8">
        <v>24</v>
      </c>
      <c r="B28" s="8" t="s">
        <v>58</v>
      </c>
      <c r="C28" s="8" t="s">
        <v>59</v>
      </c>
      <c r="D28" s="8" t="s">
        <v>59</v>
      </c>
      <c r="E28" s="8" t="s">
        <v>169</v>
      </c>
      <c r="F28" s="8" t="s">
        <v>172</v>
      </c>
      <c r="G28" s="8" t="s">
        <v>177</v>
      </c>
      <c r="H28" s="8" t="s">
        <v>37</v>
      </c>
      <c r="I28" s="8" t="s">
        <v>172</v>
      </c>
      <c r="J28" s="8" t="s">
        <v>63</v>
      </c>
      <c r="K28" s="8">
        <v>2026.03</v>
      </c>
      <c r="L28" s="8">
        <v>2026.09</v>
      </c>
      <c r="M28" s="8" t="s">
        <v>173</v>
      </c>
      <c r="N28" s="16" t="s">
        <v>178</v>
      </c>
      <c r="O28" s="8">
        <v>65</v>
      </c>
      <c r="P28" s="8">
        <v>58</v>
      </c>
      <c r="Q28" s="8">
        <v>8</v>
      </c>
      <c r="R28" s="8">
        <v>1</v>
      </c>
      <c r="S28" s="8">
        <v>185</v>
      </c>
      <c r="T28" s="8">
        <v>441</v>
      </c>
      <c r="U28" s="8">
        <v>0</v>
      </c>
      <c r="V28" s="8">
        <v>4</v>
      </c>
      <c r="W28" s="8">
        <v>11</v>
      </c>
      <c r="X28" s="16" t="s">
        <v>175</v>
      </c>
      <c r="Y28" s="8" t="s">
        <v>42</v>
      </c>
      <c r="Z28" s="8" t="s">
        <v>176</v>
      </c>
      <c r="XES28" s="1"/>
    </row>
    <row r="29" s="2" customFormat="1" ht="101" customHeight="1" spans="1:16373">
      <c r="A29" s="8">
        <v>25</v>
      </c>
      <c r="B29" s="8" t="s">
        <v>32</v>
      </c>
      <c r="C29" s="8" t="s">
        <v>33</v>
      </c>
      <c r="D29" s="8" t="s">
        <v>33</v>
      </c>
      <c r="E29" s="8" t="s">
        <v>169</v>
      </c>
      <c r="F29" s="8" t="s">
        <v>179</v>
      </c>
      <c r="G29" s="8" t="s">
        <v>180</v>
      </c>
      <c r="H29" s="8" t="s">
        <v>37</v>
      </c>
      <c r="I29" s="8" t="s">
        <v>179</v>
      </c>
      <c r="J29" s="13" t="s">
        <v>181</v>
      </c>
      <c r="K29" s="8">
        <v>2026.03</v>
      </c>
      <c r="L29" s="8">
        <v>2026.12</v>
      </c>
      <c r="M29" s="8" t="s">
        <v>182</v>
      </c>
      <c r="N29" s="16" t="s">
        <v>183</v>
      </c>
      <c r="O29" s="8">
        <v>85</v>
      </c>
      <c r="P29" s="8">
        <v>70</v>
      </c>
      <c r="Q29" s="8">
        <v>15</v>
      </c>
      <c r="R29" s="8">
        <v>1</v>
      </c>
      <c r="S29" s="8">
        <v>120</v>
      </c>
      <c r="T29" s="8">
        <v>286</v>
      </c>
      <c r="U29" s="8">
        <v>0</v>
      </c>
      <c r="V29" s="17">
        <v>10</v>
      </c>
      <c r="W29" s="17">
        <v>13</v>
      </c>
      <c r="X29" s="16" t="s">
        <v>184</v>
      </c>
      <c r="Y29" s="8" t="s">
        <v>42</v>
      </c>
      <c r="Z29" s="8" t="s">
        <v>185</v>
      </c>
      <c r="XES29" s="20"/>
    </row>
    <row r="30" s="2" customFormat="1" ht="101" customHeight="1" spans="1:16373">
      <c r="A30" s="8">
        <v>26</v>
      </c>
      <c r="B30" s="8" t="s">
        <v>32</v>
      </c>
      <c r="C30" s="8" t="s">
        <v>33</v>
      </c>
      <c r="D30" s="8" t="s">
        <v>33</v>
      </c>
      <c r="E30" s="8" t="s">
        <v>169</v>
      </c>
      <c r="F30" s="8" t="s">
        <v>186</v>
      </c>
      <c r="G30" s="8" t="s">
        <v>36</v>
      </c>
      <c r="H30" s="8" t="s">
        <v>37</v>
      </c>
      <c r="I30" s="8" t="s">
        <v>186</v>
      </c>
      <c r="J30" s="8" t="s">
        <v>38</v>
      </c>
      <c r="K30" s="8">
        <v>2026.03</v>
      </c>
      <c r="L30" s="8">
        <v>2026.06</v>
      </c>
      <c r="M30" s="8" t="s">
        <v>187</v>
      </c>
      <c r="N30" s="16" t="s">
        <v>188</v>
      </c>
      <c r="O30" s="8">
        <v>86</v>
      </c>
      <c r="P30" s="8">
        <v>70</v>
      </c>
      <c r="Q30" s="8">
        <v>16</v>
      </c>
      <c r="R30" s="8">
        <v>1</v>
      </c>
      <c r="S30" s="8">
        <v>243</v>
      </c>
      <c r="T30" s="8">
        <v>543</v>
      </c>
      <c r="U30" s="8">
        <v>0</v>
      </c>
      <c r="V30" s="8">
        <v>14</v>
      </c>
      <c r="W30" s="8">
        <v>26</v>
      </c>
      <c r="X30" s="16" t="s">
        <v>189</v>
      </c>
      <c r="Y30" s="8" t="s">
        <v>42</v>
      </c>
      <c r="Z30" s="8" t="s">
        <v>190</v>
      </c>
      <c r="XES30" s="20"/>
    </row>
    <row r="31" s="2" customFormat="1" ht="101" customHeight="1" spans="1:16373">
      <c r="A31" s="8">
        <v>27</v>
      </c>
      <c r="B31" s="8" t="s">
        <v>58</v>
      </c>
      <c r="C31" s="8" t="s">
        <v>59</v>
      </c>
      <c r="D31" s="8" t="s">
        <v>59</v>
      </c>
      <c r="E31" s="8" t="s">
        <v>169</v>
      </c>
      <c r="F31" s="8" t="s">
        <v>191</v>
      </c>
      <c r="G31" s="8" t="s">
        <v>192</v>
      </c>
      <c r="H31" s="8" t="s">
        <v>37</v>
      </c>
      <c r="I31" s="8" t="s">
        <v>191</v>
      </c>
      <c r="J31" s="8" t="s">
        <v>38</v>
      </c>
      <c r="K31" s="8">
        <v>2026.03</v>
      </c>
      <c r="L31" s="12">
        <v>2026.1</v>
      </c>
      <c r="M31" s="8" t="s">
        <v>193</v>
      </c>
      <c r="N31" s="16" t="s">
        <v>194</v>
      </c>
      <c r="O31" s="8">
        <v>80.7</v>
      </c>
      <c r="P31" s="8">
        <v>65</v>
      </c>
      <c r="Q31" s="8">
        <v>15.7</v>
      </c>
      <c r="R31" s="8">
        <v>1</v>
      </c>
      <c r="S31" s="8">
        <v>225</v>
      </c>
      <c r="T31" s="8">
        <v>576</v>
      </c>
      <c r="U31" s="8">
        <v>0</v>
      </c>
      <c r="V31" s="8">
        <v>20</v>
      </c>
      <c r="W31" s="8">
        <v>32</v>
      </c>
      <c r="X31" s="16" t="s">
        <v>195</v>
      </c>
      <c r="Y31" s="8" t="s">
        <v>42</v>
      </c>
      <c r="Z31" s="8" t="s">
        <v>196</v>
      </c>
      <c r="XES31" s="20"/>
    </row>
    <row r="32" s="1" customFormat="1" ht="101" customHeight="1" spans="1:16373">
      <c r="A32" s="8">
        <v>28</v>
      </c>
      <c r="B32" s="8" t="s">
        <v>58</v>
      </c>
      <c r="C32" s="8" t="s">
        <v>59</v>
      </c>
      <c r="D32" s="8" t="s">
        <v>68</v>
      </c>
      <c r="E32" s="8" t="s">
        <v>197</v>
      </c>
      <c r="F32" s="8" t="s">
        <v>198</v>
      </c>
      <c r="G32" s="8" t="s">
        <v>199</v>
      </c>
      <c r="H32" s="8" t="s">
        <v>37</v>
      </c>
      <c r="I32" s="8" t="s">
        <v>198</v>
      </c>
      <c r="J32" s="8" t="s">
        <v>38</v>
      </c>
      <c r="K32" s="8" t="s">
        <v>200</v>
      </c>
      <c r="L32" s="12">
        <v>2026.1</v>
      </c>
      <c r="M32" s="8" t="s">
        <v>201</v>
      </c>
      <c r="N32" s="16" t="s">
        <v>202</v>
      </c>
      <c r="O32" s="8">
        <v>50</v>
      </c>
      <c r="P32" s="8">
        <v>42</v>
      </c>
      <c r="Q32" s="8">
        <v>8</v>
      </c>
      <c r="R32" s="8">
        <v>1</v>
      </c>
      <c r="S32" s="8">
        <v>137</v>
      </c>
      <c r="T32" s="8">
        <v>347</v>
      </c>
      <c r="U32" s="8">
        <v>1</v>
      </c>
      <c r="V32" s="8">
        <v>22</v>
      </c>
      <c r="W32" s="8">
        <v>37</v>
      </c>
      <c r="X32" s="16" t="s">
        <v>203</v>
      </c>
      <c r="Y32" s="8" t="s">
        <v>42</v>
      </c>
      <c r="Z32" s="8" t="s">
        <v>204</v>
      </c>
      <c r="XES32" s="20"/>
    </row>
    <row r="33" s="1" customFormat="1" ht="101" customHeight="1" spans="1:16373">
      <c r="A33" s="8">
        <v>29</v>
      </c>
      <c r="B33" s="8" t="s">
        <v>32</v>
      </c>
      <c r="C33" s="8" t="s">
        <v>33</v>
      </c>
      <c r="D33" s="8" t="s">
        <v>33</v>
      </c>
      <c r="E33" s="8" t="s">
        <v>197</v>
      </c>
      <c r="F33" s="8" t="s">
        <v>205</v>
      </c>
      <c r="G33" s="8" t="s">
        <v>206</v>
      </c>
      <c r="H33" s="8" t="s">
        <v>37</v>
      </c>
      <c r="I33" s="8" t="s">
        <v>205</v>
      </c>
      <c r="J33" s="8" t="s">
        <v>38</v>
      </c>
      <c r="K33" s="8">
        <v>2026.03</v>
      </c>
      <c r="L33" s="8">
        <v>2026.12</v>
      </c>
      <c r="M33" s="8" t="s">
        <v>207</v>
      </c>
      <c r="N33" s="16" t="s">
        <v>208</v>
      </c>
      <c r="O33" s="8">
        <v>75</v>
      </c>
      <c r="P33" s="8">
        <v>70</v>
      </c>
      <c r="Q33" s="8">
        <v>5</v>
      </c>
      <c r="R33" s="8">
        <v>1</v>
      </c>
      <c r="S33" s="8">
        <v>280</v>
      </c>
      <c r="T33" s="8">
        <v>702</v>
      </c>
      <c r="U33" s="8">
        <v>0</v>
      </c>
      <c r="V33" s="8">
        <v>0</v>
      </c>
      <c r="W33" s="8">
        <v>0</v>
      </c>
      <c r="X33" s="16" t="s">
        <v>209</v>
      </c>
      <c r="Y33" s="8" t="s">
        <v>42</v>
      </c>
      <c r="Z33" s="8" t="s">
        <v>210</v>
      </c>
      <c r="XES33" s="20"/>
    </row>
    <row r="34" s="1" customFormat="1" ht="101" customHeight="1" spans="1:16373">
      <c r="A34" s="8">
        <v>30</v>
      </c>
      <c r="B34" s="8" t="s">
        <v>58</v>
      </c>
      <c r="C34" s="8" t="s">
        <v>86</v>
      </c>
      <c r="D34" s="8" t="s">
        <v>68</v>
      </c>
      <c r="E34" s="8" t="s">
        <v>197</v>
      </c>
      <c r="F34" s="8" t="s">
        <v>205</v>
      </c>
      <c r="G34" s="8" t="s">
        <v>211</v>
      </c>
      <c r="H34" s="8" t="s">
        <v>37</v>
      </c>
      <c r="I34" s="8" t="s">
        <v>205</v>
      </c>
      <c r="J34" s="8" t="s">
        <v>38</v>
      </c>
      <c r="K34" s="8" t="s">
        <v>200</v>
      </c>
      <c r="L34" s="8" t="s">
        <v>72</v>
      </c>
      <c r="M34" s="8" t="s">
        <v>212</v>
      </c>
      <c r="N34" s="16" t="s">
        <v>213</v>
      </c>
      <c r="O34" s="8">
        <v>144</v>
      </c>
      <c r="P34" s="8">
        <v>100</v>
      </c>
      <c r="Q34" s="8">
        <v>44</v>
      </c>
      <c r="R34" s="8">
        <v>1</v>
      </c>
      <c r="S34" s="8">
        <v>280</v>
      </c>
      <c r="T34" s="8">
        <v>702</v>
      </c>
      <c r="U34" s="8">
        <v>0</v>
      </c>
      <c r="V34" s="8">
        <v>0</v>
      </c>
      <c r="W34" s="8">
        <v>0</v>
      </c>
      <c r="X34" s="16" t="s">
        <v>214</v>
      </c>
      <c r="Y34" s="8" t="s">
        <v>42</v>
      </c>
      <c r="Z34" s="8" t="s">
        <v>210</v>
      </c>
      <c r="XES34" s="20"/>
    </row>
    <row r="35" s="1" customFormat="1" ht="101" customHeight="1" spans="1:16373">
      <c r="A35" s="8">
        <v>31</v>
      </c>
      <c r="B35" s="8" t="s">
        <v>58</v>
      </c>
      <c r="C35" s="8" t="s">
        <v>59</v>
      </c>
      <c r="D35" s="8" t="s">
        <v>68</v>
      </c>
      <c r="E35" s="8" t="s">
        <v>197</v>
      </c>
      <c r="F35" s="8" t="s">
        <v>215</v>
      </c>
      <c r="G35" s="8" t="s">
        <v>70</v>
      </c>
      <c r="H35" s="8" t="s">
        <v>37</v>
      </c>
      <c r="I35" s="8" t="s">
        <v>215</v>
      </c>
      <c r="J35" s="8" t="s">
        <v>71</v>
      </c>
      <c r="K35" s="8">
        <v>2026.04</v>
      </c>
      <c r="L35" s="8">
        <v>2026.07</v>
      </c>
      <c r="M35" s="8" t="s">
        <v>216</v>
      </c>
      <c r="N35" s="16" t="s">
        <v>217</v>
      </c>
      <c r="O35" s="8">
        <v>40</v>
      </c>
      <c r="P35" s="8">
        <v>35</v>
      </c>
      <c r="Q35" s="8">
        <v>5</v>
      </c>
      <c r="R35" s="8">
        <v>1</v>
      </c>
      <c r="S35" s="8">
        <v>184</v>
      </c>
      <c r="T35" s="8">
        <v>456</v>
      </c>
      <c r="U35" s="8">
        <v>0</v>
      </c>
      <c r="V35" s="8">
        <v>8</v>
      </c>
      <c r="W35" s="8">
        <v>23</v>
      </c>
      <c r="X35" s="16" t="s">
        <v>218</v>
      </c>
      <c r="Y35" s="8" t="s">
        <v>42</v>
      </c>
      <c r="Z35" s="8" t="s">
        <v>219</v>
      </c>
      <c r="XES35" s="20"/>
    </row>
    <row r="36" s="1" customFormat="1" ht="101" customHeight="1" spans="1:16373">
      <c r="A36" s="8">
        <v>32</v>
      </c>
      <c r="B36" s="8" t="s">
        <v>58</v>
      </c>
      <c r="C36" s="8" t="s">
        <v>59</v>
      </c>
      <c r="D36" s="8" t="s">
        <v>220</v>
      </c>
      <c r="E36" s="8" t="s">
        <v>197</v>
      </c>
      <c r="F36" s="8" t="s">
        <v>221</v>
      </c>
      <c r="G36" s="8" t="s">
        <v>62</v>
      </c>
      <c r="H36" s="8" t="s">
        <v>37</v>
      </c>
      <c r="I36" s="8" t="s">
        <v>221</v>
      </c>
      <c r="J36" s="8" t="s">
        <v>63</v>
      </c>
      <c r="K36" s="8">
        <v>2026.03</v>
      </c>
      <c r="L36" s="8">
        <v>2026.12</v>
      </c>
      <c r="M36" s="8" t="s">
        <v>222</v>
      </c>
      <c r="N36" s="16" t="s">
        <v>223</v>
      </c>
      <c r="O36" s="8">
        <v>203.85</v>
      </c>
      <c r="P36" s="8">
        <v>100</v>
      </c>
      <c r="Q36" s="8">
        <v>103.85</v>
      </c>
      <c r="R36" s="8">
        <v>1</v>
      </c>
      <c r="S36" s="8">
        <v>188</v>
      </c>
      <c r="T36" s="8">
        <v>413</v>
      </c>
      <c r="U36" s="8">
        <v>0</v>
      </c>
      <c r="V36" s="8">
        <v>5</v>
      </c>
      <c r="W36" s="8">
        <v>6</v>
      </c>
      <c r="X36" s="16" t="s">
        <v>224</v>
      </c>
      <c r="Y36" s="8" t="s">
        <v>42</v>
      </c>
      <c r="Z36" s="8" t="s">
        <v>225</v>
      </c>
      <c r="XES36" s="20"/>
    </row>
    <row r="37" s="1" customFormat="1" ht="101" customHeight="1" spans="1:26">
      <c r="A37" s="8">
        <v>33</v>
      </c>
      <c r="B37" s="8" t="s">
        <v>58</v>
      </c>
      <c r="C37" s="8" t="s">
        <v>59</v>
      </c>
      <c r="D37" s="8" t="s">
        <v>68</v>
      </c>
      <c r="E37" s="8" t="s">
        <v>197</v>
      </c>
      <c r="F37" s="8" t="s">
        <v>226</v>
      </c>
      <c r="G37" s="8" t="s">
        <v>227</v>
      </c>
      <c r="H37" s="8" t="s">
        <v>37</v>
      </c>
      <c r="I37" s="8" t="s">
        <v>226</v>
      </c>
      <c r="J37" s="8" t="s">
        <v>38</v>
      </c>
      <c r="K37" s="8">
        <v>2026.03</v>
      </c>
      <c r="L37" s="8">
        <v>2026.08</v>
      </c>
      <c r="M37" s="8" t="s">
        <v>228</v>
      </c>
      <c r="N37" s="16" t="s">
        <v>229</v>
      </c>
      <c r="O37" s="8">
        <v>100</v>
      </c>
      <c r="P37" s="8">
        <v>90</v>
      </c>
      <c r="Q37" s="8">
        <v>10</v>
      </c>
      <c r="R37" s="8">
        <v>1</v>
      </c>
      <c r="S37" s="8">
        <v>180</v>
      </c>
      <c r="T37" s="8">
        <v>419</v>
      </c>
      <c r="U37" s="8">
        <v>1</v>
      </c>
      <c r="V37" s="8">
        <v>6</v>
      </c>
      <c r="W37" s="8">
        <v>11</v>
      </c>
      <c r="X37" s="16" t="s">
        <v>230</v>
      </c>
      <c r="Y37" s="8" t="s">
        <v>42</v>
      </c>
      <c r="Z37" s="8" t="s">
        <v>231</v>
      </c>
    </row>
    <row r="38" s="1" customFormat="1" ht="101" customHeight="1" spans="1:26">
      <c r="A38" s="8">
        <v>34</v>
      </c>
      <c r="B38" s="8" t="s">
        <v>58</v>
      </c>
      <c r="C38" s="8" t="s">
        <v>86</v>
      </c>
      <c r="D38" s="8" t="s">
        <v>68</v>
      </c>
      <c r="E38" s="8" t="s">
        <v>197</v>
      </c>
      <c r="F38" s="8" t="s">
        <v>232</v>
      </c>
      <c r="G38" s="8" t="s">
        <v>233</v>
      </c>
      <c r="H38" s="8" t="s">
        <v>37</v>
      </c>
      <c r="I38" s="8" t="s">
        <v>232</v>
      </c>
      <c r="J38" s="8" t="s">
        <v>38</v>
      </c>
      <c r="K38" s="8">
        <v>2026.04</v>
      </c>
      <c r="L38" s="8">
        <v>2026.07</v>
      </c>
      <c r="M38" s="8" t="s">
        <v>234</v>
      </c>
      <c r="N38" s="16" t="s">
        <v>235</v>
      </c>
      <c r="O38" s="8">
        <v>30</v>
      </c>
      <c r="P38" s="8">
        <v>25</v>
      </c>
      <c r="Q38" s="8">
        <v>5</v>
      </c>
      <c r="R38" s="8">
        <v>1</v>
      </c>
      <c r="S38" s="8">
        <v>372</v>
      </c>
      <c r="T38" s="8">
        <v>923</v>
      </c>
      <c r="U38" s="8">
        <v>0</v>
      </c>
      <c r="V38" s="8">
        <v>5</v>
      </c>
      <c r="W38" s="8">
        <v>10</v>
      </c>
      <c r="X38" s="16" t="s">
        <v>236</v>
      </c>
      <c r="Y38" s="8" t="s">
        <v>42</v>
      </c>
      <c r="Z38" s="8" t="s">
        <v>237</v>
      </c>
    </row>
    <row r="39" s="1" customFormat="1" ht="101" customHeight="1" spans="1:26">
      <c r="A39" s="8">
        <v>35</v>
      </c>
      <c r="B39" s="8" t="s">
        <v>58</v>
      </c>
      <c r="C39" s="8" t="s">
        <v>59</v>
      </c>
      <c r="D39" s="8" t="s">
        <v>220</v>
      </c>
      <c r="E39" s="8" t="s">
        <v>197</v>
      </c>
      <c r="F39" s="8" t="s">
        <v>238</v>
      </c>
      <c r="G39" s="8" t="s">
        <v>239</v>
      </c>
      <c r="H39" s="8" t="s">
        <v>240</v>
      </c>
      <c r="I39" s="8" t="s">
        <v>238</v>
      </c>
      <c r="J39" s="8" t="s">
        <v>63</v>
      </c>
      <c r="K39" s="8">
        <v>2026.04</v>
      </c>
      <c r="L39" s="8">
        <v>2026.07</v>
      </c>
      <c r="M39" s="8" t="s">
        <v>241</v>
      </c>
      <c r="N39" s="16" t="s">
        <v>242</v>
      </c>
      <c r="O39" s="8">
        <v>23</v>
      </c>
      <c r="P39" s="8">
        <v>20</v>
      </c>
      <c r="Q39" s="8">
        <v>3</v>
      </c>
      <c r="R39" s="8">
        <v>1</v>
      </c>
      <c r="S39" s="8">
        <v>412</v>
      </c>
      <c r="T39" s="8">
        <v>968</v>
      </c>
      <c r="U39" s="8">
        <v>0</v>
      </c>
      <c r="V39" s="8">
        <v>8</v>
      </c>
      <c r="W39" s="8">
        <v>10</v>
      </c>
      <c r="X39" s="16" t="s">
        <v>243</v>
      </c>
      <c r="Y39" s="8" t="s">
        <v>42</v>
      </c>
      <c r="Z39" s="8" t="s">
        <v>244</v>
      </c>
    </row>
    <row r="40" s="1" customFormat="1" ht="101" customHeight="1" spans="1:26">
      <c r="A40" s="8">
        <v>36</v>
      </c>
      <c r="B40" s="8" t="s">
        <v>58</v>
      </c>
      <c r="C40" s="8" t="s">
        <v>59</v>
      </c>
      <c r="D40" s="8" t="s">
        <v>68</v>
      </c>
      <c r="E40" s="8" t="s">
        <v>197</v>
      </c>
      <c r="F40" s="8" t="s">
        <v>245</v>
      </c>
      <c r="G40" s="8" t="s">
        <v>246</v>
      </c>
      <c r="H40" s="8" t="s">
        <v>37</v>
      </c>
      <c r="I40" s="8" t="s">
        <v>245</v>
      </c>
      <c r="J40" s="8" t="s">
        <v>38</v>
      </c>
      <c r="K40" s="8">
        <v>2026.04</v>
      </c>
      <c r="L40" s="8">
        <v>2026.07</v>
      </c>
      <c r="M40" s="8" t="s">
        <v>247</v>
      </c>
      <c r="N40" s="16" t="s">
        <v>248</v>
      </c>
      <c r="O40" s="8">
        <v>95</v>
      </c>
      <c r="P40" s="8">
        <v>85</v>
      </c>
      <c r="Q40" s="8">
        <v>10</v>
      </c>
      <c r="R40" s="8">
        <v>1</v>
      </c>
      <c r="S40" s="8">
        <v>520</v>
      </c>
      <c r="T40" s="8">
        <v>1476</v>
      </c>
      <c r="U40" s="8">
        <v>0</v>
      </c>
      <c r="V40" s="8">
        <v>13</v>
      </c>
      <c r="W40" s="8">
        <v>24</v>
      </c>
      <c r="X40" s="16" t="s">
        <v>249</v>
      </c>
      <c r="Y40" s="8" t="s">
        <v>42</v>
      </c>
      <c r="Z40" s="8" t="s">
        <v>250</v>
      </c>
    </row>
    <row r="41" s="1" customFormat="1" ht="101" customHeight="1" spans="1:26">
      <c r="A41" s="8">
        <v>37</v>
      </c>
      <c r="B41" s="8" t="s">
        <v>58</v>
      </c>
      <c r="C41" s="8" t="s">
        <v>59</v>
      </c>
      <c r="D41" s="8" t="s">
        <v>59</v>
      </c>
      <c r="E41" s="8" t="s">
        <v>251</v>
      </c>
      <c r="F41" s="8" t="s">
        <v>252</v>
      </c>
      <c r="G41" s="8" t="s">
        <v>233</v>
      </c>
      <c r="H41" s="8" t="s">
        <v>37</v>
      </c>
      <c r="I41" s="8" t="s">
        <v>252</v>
      </c>
      <c r="J41" s="8" t="s">
        <v>38</v>
      </c>
      <c r="K41" s="8">
        <v>2025.12</v>
      </c>
      <c r="L41" s="8">
        <v>2026.05</v>
      </c>
      <c r="M41" s="8" t="s">
        <v>253</v>
      </c>
      <c r="N41" s="16" t="s">
        <v>254</v>
      </c>
      <c r="O41" s="8">
        <v>61.8</v>
      </c>
      <c r="P41" s="8">
        <v>35</v>
      </c>
      <c r="Q41" s="8">
        <v>26.8</v>
      </c>
      <c r="R41" s="8">
        <v>1</v>
      </c>
      <c r="S41" s="8">
        <v>500</v>
      </c>
      <c r="T41" s="8">
        <v>1250</v>
      </c>
      <c r="U41" s="8">
        <v>1</v>
      </c>
      <c r="V41" s="8">
        <v>9</v>
      </c>
      <c r="W41" s="8">
        <v>11</v>
      </c>
      <c r="X41" s="16" t="s">
        <v>255</v>
      </c>
      <c r="Y41" s="8" t="s">
        <v>42</v>
      </c>
      <c r="Z41" s="8" t="s">
        <v>256</v>
      </c>
    </row>
    <row r="42" s="1" customFormat="1" ht="101" customHeight="1" spans="1:26">
      <c r="A42" s="8">
        <v>38</v>
      </c>
      <c r="B42" s="8" t="s">
        <v>58</v>
      </c>
      <c r="C42" s="8" t="s">
        <v>86</v>
      </c>
      <c r="D42" s="8" t="s">
        <v>68</v>
      </c>
      <c r="E42" s="8" t="s">
        <v>197</v>
      </c>
      <c r="F42" s="8" t="s">
        <v>257</v>
      </c>
      <c r="G42" s="8" t="s">
        <v>233</v>
      </c>
      <c r="H42" s="8" t="s">
        <v>37</v>
      </c>
      <c r="I42" s="8" t="s">
        <v>257</v>
      </c>
      <c r="J42" s="8" t="s">
        <v>38</v>
      </c>
      <c r="K42" s="8">
        <v>2026.04</v>
      </c>
      <c r="L42" s="8">
        <v>2026.08</v>
      </c>
      <c r="M42" s="8" t="s">
        <v>258</v>
      </c>
      <c r="N42" s="16" t="s">
        <v>259</v>
      </c>
      <c r="O42" s="8">
        <v>70</v>
      </c>
      <c r="P42" s="8">
        <v>63</v>
      </c>
      <c r="Q42" s="8">
        <v>7</v>
      </c>
      <c r="R42" s="8">
        <v>1</v>
      </c>
      <c r="S42" s="8">
        <v>217</v>
      </c>
      <c r="T42" s="8">
        <v>520</v>
      </c>
      <c r="U42" s="8">
        <v>0</v>
      </c>
      <c r="V42" s="8">
        <v>0</v>
      </c>
      <c r="W42" s="8">
        <v>0</v>
      </c>
      <c r="X42" s="16" t="s">
        <v>260</v>
      </c>
      <c r="Y42" s="8" t="s">
        <v>42</v>
      </c>
      <c r="Z42" s="8" t="s">
        <v>261</v>
      </c>
    </row>
    <row r="43" s="1" customFormat="1" ht="101" customHeight="1" spans="1:26">
      <c r="A43" s="8">
        <v>39</v>
      </c>
      <c r="B43" s="8" t="s">
        <v>58</v>
      </c>
      <c r="C43" s="8" t="s">
        <v>59</v>
      </c>
      <c r="D43" s="8" t="s">
        <v>59</v>
      </c>
      <c r="E43" s="8" t="s">
        <v>251</v>
      </c>
      <c r="F43" s="8" t="s">
        <v>262</v>
      </c>
      <c r="G43" s="8" t="s">
        <v>62</v>
      </c>
      <c r="H43" s="8" t="s">
        <v>240</v>
      </c>
      <c r="I43" s="8" t="s">
        <v>262</v>
      </c>
      <c r="J43" s="8" t="s">
        <v>63</v>
      </c>
      <c r="K43" s="8">
        <v>2026.03</v>
      </c>
      <c r="L43" s="8">
        <v>2026.12</v>
      </c>
      <c r="M43" s="8" t="s">
        <v>263</v>
      </c>
      <c r="N43" s="16" t="s">
        <v>264</v>
      </c>
      <c r="O43" s="8">
        <v>500</v>
      </c>
      <c r="P43" s="8">
        <v>300</v>
      </c>
      <c r="Q43" s="8">
        <v>200</v>
      </c>
      <c r="R43" s="8">
        <v>1</v>
      </c>
      <c r="S43" s="8">
        <v>665</v>
      </c>
      <c r="T43" s="8">
        <v>1720</v>
      </c>
      <c r="U43" s="8">
        <v>0</v>
      </c>
      <c r="V43" s="8">
        <v>0</v>
      </c>
      <c r="W43" s="8">
        <v>0</v>
      </c>
      <c r="X43" s="16" t="s">
        <v>265</v>
      </c>
      <c r="Y43" s="8" t="s">
        <v>42</v>
      </c>
      <c r="Z43" s="8" t="s">
        <v>266</v>
      </c>
    </row>
    <row r="44" s="1" customFormat="1" ht="101" customHeight="1" spans="1:26">
      <c r="A44" s="8">
        <v>40</v>
      </c>
      <c r="B44" s="8" t="s">
        <v>58</v>
      </c>
      <c r="C44" s="8" t="s">
        <v>59</v>
      </c>
      <c r="D44" s="8" t="s">
        <v>220</v>
      </c>
      <c r="E44" s="8" t="s">
        <v>197</v>
      </c>
      <c r="F44" s="8" t="s">
        <v>267</v>
      </c>
      <c r="G44" s="8" t="s">
        <v>125</v>
      </c>
      <c r="H44" s="8" t="s">
        <v>37</v>
      </c>
      <c r="I44" s="8" t="s">
        <v>267</v>
      </c>
      <c r="J44" s="8" t="s">
        <v>38</v>
      </c>
      <c r="K44" s="8">
        <v>2026.04</v>
      </c>
      <c r="L44" s="8">
        <v>2026.09</v>
      </c>
      <c r="M44" s="8" t="s">
        <v>268</v>
      </c>
      <c r="N44" s="16" t="s">
        <v>269</v>
      </c>
      <c r="O44" s="8">
        <v>176</v>
      </c>
      <c r="P44" s="8">
        <v>100</v>
      </c>
      <c r="Q44" s="8">
        <v>76</v>
      </c>
      <c r="R44" s="8">
        <v>1</v>
      </c>
      <c r="S44" s="8">
        <v>210</v>
      </c>
      <c r="T44" s="8">
        <v>527</v>
      </c>
      <c r="U44" s="8">
        <v>0</v>
      </c>
      <c r="V44" s="8">
        <v>0</v>
      </c>
      <c r="W44" s="8">
        <v>0</v>
      </c>
      <c r="X44" s="16" t="s">
        <v>270</v>
      </c>
      <c r="Y44" s="8" t="s">
        <v>42</v>
      </c>
      <c r="Z44" s="8" t="s">
        <v>271</v>
      </c>
    </row>
    <row r="45" s="1" customFormat="1" ht="101" customHeight="1" spans="1:26">
      <c r="A45" s="8">
        <v>41</v>
      </c>
      <c r="B45" s="8" t="s">
        <v>58</v>
      </c>
      <c r="C45" s="8" t="s">
        <v>59</v>
      </c>
      <c r="D45" s="8" t="s">
        <v>220</v>
      </c>
      <c r="E45" s="8" t="s">
        <v>197</v>
      </c>
      <c r="F45" s="8" t="s">
        <v>272</v>
      </c>
      <c r="G45" s="8" t="s">
        <v>62</v>
      </c>
      <c r="H45" s="8" t="s">
        <v>240</v>
      </c>
      <c r="I45" s="8" t="s">
        <v>272</v>
      </c>
      <c r="J45" s="8" t="s">
        <v>63</v>
      </c>
      <c r="K45" s="8">
        <v>2026.04</v>
      </c>
      <c r="L45" s="8">
        <v>2026.11</v>
      </c>
      <c r="M45" s="8" t="s">
        <v>273</v>
      </c>
      <c r="N45" s="16" t="s">
        <v>274</v>
      </c>
      <c r="O45" s="8">
        <v>47.808</v>
      </c>
      <c r="P45" s="8">
        <v>30</v>
      </c>
      <c r="Q45" s="8">
        <v>17.808</v>
      </c>
      <c r="R45" s="8">
        <v>1</v>
      </c>
      <c r="S45" s="8">
        <v>54</v>
      </c>
      <c r="T45" s="8">
        <v>124</v>
      </c>
      <c r="U45" s="8">
        <v>0</v>
      </c>
      <c r="V45" s="8">
        <v>4</v>
      </c>
      <c r="W45" s="8">
        <v>8</v>
      </c>
      <c r="X45" s="16" t="s">
        <v>275</v>
      </c>
      <c r="Y45" s="8" t="s">
        <v>42</v>
      </c>
      <c r="Z45" s="8" t="s">
        <v>276</v>
      </c>
    </row>
    <row r="46" s="1" customFormat="1" ht="101" customHeight="1" spans="1:26">
      <c r="A46" s="8">
        <v>42</v>
      </c>
      <c r="B46" s="8" t="s">
        <v>58</v>
      </c>
      <c r="C46" s="8" t="s">
        <v>59</v>
      </c>
      <c r="D46" s="8" t="s">
        <v>220</v>
      </c>
      <c r="E46" s="8" t="s">
        <v>197</v>
      </c>
      <c r="F46" s="8" t="s">
        <v>277</v>
      </c>
      <c r="G46" s="8" t="s">
        <v>177</v>
      </c>
      <c r="H46" s="8" t="s">
        <v>240</v>
      </c>
      <c r="I46" s="8" t="s">
        <v>277</v>
      </c>
      <c r="J46" s="8" t="s">
        <v>63</v>
      </c>
      <c r="K46" s="8">
        <v>2026.04</v>
      </c>
      <c r="L46" s="8">
        <v>2026.07</v>
      </c>
      <c r="M46" s="8" t="s">
        <v>278</v>
      </c>
      <c r="N46" s="16" t="s">
        <v>279</v>
      </c>
      <c r="O46" s="8">
        <v>60</v>
      </c>
      <c r="P46" s="8">
        <v>54</v>
      </c>
      <c r="Q46" s="8">
        <v>6</v>
      </c>
      <c r="R46" s="8">
        <v>1</v>
      </c>
      <c r="S46" s="8">
        <v>471</v>
      </c>
      <c r="T46" s="8">
        <v>1080</v>
      </c>
      <c r="U46" s="8">
        <v>0</v>
      </c>
      <c r="V46" s="8">
        <v>5</v>
      </c>
      <c r="W46" s="8">
        <v>9</v>
      </c>
      <c r="X46" s="16" t="s">
        <v>280</v>
      </c>
      <c r="Y46" s="8" t="s">
        <v>42</v>
      </c>
      <c r="Z46" s="8" t="s">
        <v>281</v>
      </c>
    </row>
    <row r="47" s="1" customFormat="1" ht="101" customHeight="1" spans="1:26">
      <c r="A47" s="8">
        <v>43</v>
      </c>
      <c r="B47" s="8" t="s">
        <v>58</v>
      </c>
      <c r="C47" s="8" t="s">
        <v>59</v>
      </c>
      <c r="D47" s="8" t="s">
        <v>220</v>
      </c>
      <c r="E47" s="8" t="s">
        <v>197</v>
      </c>
      <c r="F47" s="8" t="s">
        <v>282</v>
      </c>
      <c r="G47" s="8" t="s">
        <v>62</v>
      </c>
      <c r="H47" s="8" t="s">
        <v>37</v>
      </c>
      <c r="I47" s="8" t="s">
        <v>283</v>
      </c>
      <c r="J47" s="8" t="s">
        <v>63</v>
      </c>
      <c r="K47" s="8">
        <v>2026.03</v>
      </c>
      <c r="L47" s="8">
        <v>2026.12</v>
      </c>
      <c r="M47" s="8" t="s">
        <v>284</v>
      </c>
      <c r="N47" s="16" t="s">
        <v>285</v>
      </c>
      <c r="O47" s="8">
        <v>85</v>
      </c>
      <c r="P47" s="8">
        <v>75</v>
      </c>
      <c r="Q47" s="8">
        <v>10</v>
      </c>
      <c r="R47" s="8">
        <v>1</v>
      </c>
      <c r="S47" s="8">
        <v>78</v>
      </c>
      <c r="T47" s="8">
        <v>169</v>
      </c>
      <c r="U47" s="8">
        <v>0</v>
      </c>
      <c r="V47" s="8">
        <v>4</v>
      </c>
      <c r="W47" s="8">
        <v>11</v>
      </c>
      <c r="X47" s="16" t="s">
        <v>286</v>
      </c>
      <c r="Y47" s="8" t="s">
        <v>42</v>
      </c>
      <c r="Z47" s="8" t="s">
        <v>287</v>
      </c>
    </row>
    <row r="48" s="2" customFormat="1" ht="101" customHeight="1" spans="1:16373">
      <c r="A48" s="8">
        <v>44</v>
      </c>
      <c r="B48" s="8" t="s">
        <v>58</v>
      </c>
      <c r="C48" s="8" t="s">
        <v>59</v>
      </c>
      <c r="D48" s="8" t="s">
        <v>220</v>
      </c>
      <c r="E48" s="8" t="s">
        <v>197</v>
      </c>
      <c r="F48" s="8" t="s">
        <v>186</v>
      </c>
      <c r="G48" s="8" t="s">
        <v>125</v>
      </c>
      <c r="H48" s="8" t="s">
        <v>37</v>
      </c>
      <c r="I48" s="8" t="s">
        <v>186</v>
      </c>
      <c r="J48" s="8" t="s">
        <v>38</v>
      </c>
      <c r="K48" s="8">
        <v>2026.04</v>
      </c>
      <c r="L48" s="8">
        <v>2026.08</v>
      </c>
      <c r="M48" s="8" t="s">
        <v>288</v>
      </c>
      <c r="N48" s="16" t="s">
        <v>289</v>
      </c>
      <c r="O48" s="8">
        <v>110</v>
      </c>
      <c r="P48" s="8">
        <v>99</v>
      </c>
      <c r="Q48" s="8">
        <v>11</v>
      </c>
      <c r="R48" s="8">
        <v>1</v>
      </c>
      <c r="S48" s="8">
        <v>266</v>
      </c>
      <c r="T48" s="8">
        <v>578</v>
      </c>
      <c r="U48" s="8">
        <v>0</v>
      </c>
      <c r="V48" s="8">
        <v>0</v>
      </c>
      <c r="W48" s="8">
        <v>0</v>
      </c>
      <c r="X48" s="16" t="s">
        <v>290</v>
      </c>
      <c r="Y48" s="8" t="s">
        <v>42</v>
      </c>
      <c r="Z48" s="8" t="s">
        <v>291</v>
      </c>
      <c r="XES48" s="1"/>
    </row>
    <row r="49" s="1" customFormat="1" ht="101" customHeight="1" spans="1:16373">
      <c r="A49" s="8">
        <v>45</v>
      </c>
      <c r="B49" s="8" t="s">
        <v>58</v>
      </c>
      <c r="C49" s="8" t="s">
        <v>292</v>
      </c>
      <c r="D49" s="8" t="s">
        <v>293</v>
      </c>
      <c r="E49" s="8" t="s">
        <v>197</v>
      </c>
      <c r="F49" s="8" t="s">
        <v>294</v>
      </c>
      <c r="G49" s="8" t="s">
        <v>227</v>
      </c>
      <c r="H49" s="8" t="s">
        <v>37</v>
      </c>
      <c r="I49" s="8" t="s">
        <v>294</v>
      </c>
      <c r="J49" s="8" t="s">
        <v>38</v>
      </c>
      <c r="K49" s="8">
        <v>2026.04</v>
      </c>
      <c r="L49" s="8">
        <v>2026.07</v>
      </c>
      <c r="M49" s="8" t="s">
        <v>295</v>
      </c>
      <c r="N49" s="16" t="s">
        <v>296</v>
      </c>
      <c r="O49" s="8">
        <v>40</v>
      </c>
      <c r="P49" s="8">
        <v>36</v>
      </c>
      <c r="Q49" s="8">
        <v>4</v>
      </c>
      <c r="R49" s="8">
        <v>1</v>
      </c>
      <c r="S49" s="8">
        <v>53</v>
      </c>
      <c r="T49" s="8">
        <v>163</v>
      </c>
      <c r="U49" s="8">
        <v>0</v>
      </c>
      <c r="V49" s="8">
        <v>1</v>
      </c>
      <c r="W49" s="8">
        <v>1</v>
      </c>
      <c r="X49" s="16" t="s">
        <v>297</v>
      </c>
      <c r="Y49" s="8" t="s">
        <v>42</v>
      </c>
      <c r="Z49" s="8" t="s">
        <v>298</v>
      </c>
      <c r="XES49" s="2"/>
    </row>
    <row r="50" s="1" customFormat="1" ht="101" customHeight="1" spans="1:16373">
      <c r="A50" s="8">
        <v>46</v>
      </c>
      <c r="B50" s="8" t="s">
        <v>58</v>
      </c>
      <c r="C50" s="8" t="s">
        <v>292</v>
      </c>
      <c r="D50" s="8" t="s">
        <v>293</v>
      </c>
      <c r="E50" s="8" t="s">
        <v>197</v>
      </c>
      <c r="F50" s="8" t="s">
        <v>299</v>
      </c>
      <c r="G50" s="8" t="s">
        <v>227</v>
      </c>
      <c r="H50" s="8" t="s">
        <v>37</v>
      </c>
      <c r="I50" s="8" t="s">
        <v>299</v>
      </c>
      <c r="J50" s="8" t="s">
        <v>38</v>
      </c>
      <c r="K50" s="8">
        <v>2026.03</v>
      </c>
      <c r="L50" s="8">
        <v>2026.09</v>
      </c>
      <c r="M50" s="8" t="s">
        <v>300</v>
      </c>
      <c r="N50" s="16" t="s">
        <v>301</v>
      </c>
      <c r="O50" s="8">
        <v>100</v>
      </c>
      <c r="P50" s="8">
        <v>90</v>
      </c>
      <c r="Q50" s="8">
        <v>10</v>
      </c>
      <c r="R50" s="8">
        <v>1</v>
      </c>
      <c r="S50" s="8">
        <v>340</v>
      </c>
      <c r="T50" s="8">
        <v>803</v>
      </c>
      <c r="U50" s="8">
        <v>0</v>
      </c>
      <c r="V50" s="8">
        <v>0</v>
      </c>
      <c r="W50" s="8">
        <v>0</v>
      </c>
      <c r="X50" s="16" t="s">
        <v>302</v>
      </c>
      <c r="Y50" s="8" t="s">
        <v>42</v>
      </c>
      <c r="Z50" s="8" t="s">
        <v>303</v>
      </c>
      <c r="XES50" s="2"/>
    </row>
    <row r="51" s="1" customFormat="1" ht="101" customHeight="1" spans="1:16373">
      <c r="A51" s="8">
        <v>47</v>
      </c>
      <c r="B51" s="8" t="s">
        <v>58</v>
      </c>
      <c r="C51" s="8" t="s">
        <v>292</v>
      </c>
      <c r="D51" s="8" t="s">
        <v>293</v>
      </c>
      <c r="E51" s="8" t="s">
        <v>197</v>
      </c>
      <c r="F51" s="8" t="s">
        <v>304</v>
      </c>
      <c r="G51" s="8" t="s">
        <v>227</v>
      </c>
      <c r="H51" s="8" t="s">
        <v>37</v>
      </c>
      <c r="I51" s="8" t="s">
        <v>304</v>
      </c>
      <c r="J51" s="8" t="s">
        <v>38</v>
      </c>
      <c r="K51" s="8">
        <v>2026.04</v>
      </c>
      <c r="L51" s="8">
        <v>2026.08</v>
      </c>
      <c r="M51" s="8" t="s">
        <v>305</v>
      </c>
      <c r="N51" s="16" t="s">
        <v>306</v>
      </c>
      <c r="O51" s="8">
        <v>85.5</v>
      </c>
      <c r="P51" s="8">
        <v>70</v>
      </c>
      <c r="Q51" s="8">
        <v>15.5</v>
      </c>
      <c r="R51" s="8">
        <v>1</v>
      </c>
      <c r="S51" s="8">
        <v>256</v>
      </c>
      <c r="T51" s="8">
        <v>527</v>
      </c>
      <c r="U51" s="8">
        <v>0</v>
      </c>
      <c r="V51" s="8">
        <v>50</v>
      </c>
      <c r="W51" s="8">
        <v>115</v>
      </c>
      <c r="X51" s="16" t="s">
        <v>307</v>
      </c>
      <c r="Y51" s="8" t="s">
        <v>42</v>
      </c>
      <c r="Z51" s="8" t="s">
        <v>308</v>
      </c>
      <c r="XES51" s="2"/>
    </row>
    <row r="52" s="1" customFormat="1" ht="101" customHeight="1" spans="1:16373">
      <c r="A52" s="8">
        <v>48</v>
      </c>
      <c r="B52" s="8" t="s">
        <v>58</v>
      </c>
      <c r="C52" s="8" t="s">
        <v>86</v>
      </c>
      <c r="D52" s="8" t="s">
        <v>68</v>
      </c>
      <c r="E52" s="8" t="s">
        <v>197</v>
      </c>
      <c r="F52" s="8" t="s">
        <v>309</v>
      </c>
      <c r="G52" s="8" t="s">
        <v>88</v>
      </c>
      <c r="H52" s="8" t="s">
        <v>37</v>
      </c>
      <c r="I52" s="8" t="s">
        <v>309</v>
      </c>
      <c r="J52" s="8" t="s">
        <v>38</v>
      </c>
      <c r="K52" s="8">
        <v>2026.03</v>
      </c>
      <c r="L52" s="8">
        <v>2026.06</v>
      </c>
      <c r="M52" s="8" t="s">
        <v>310</v>
      </c>
      <c r="N52" s="16" t="s">
        <v>311</v>
      </c>
      <c r="O52" s="8">
        <v>110</v>
      </c>
      <c r="P52" s="8">
        <v>85</v>
      </c>
      <c r="Q52" s="8">
        <f>O52-P52</f>
        <v>25</v>
      </c>
      <c r="R52" s="8">
        <v>1</v>
      </c>
      <c r="S52" s="8">
        <v>312</v>
      </c>
      <c r="T52" s="8">
        <v>746</v>
      </c>
      <c r="U52" s="8">
        <v>0</v>
      </c>
      <c r="V52" s="8">
        <v>13</v>
      </c>
      <c r="W52" s="8">
        <v>32</v>
      </c>
      <c r="X52" s="16" t="s">
        <v>312</v>
      </c>
      <c r="Y52" s="8" t="s">
        <v>42</v>
      </c>
      <c r="Z52" s="8" t="s">
        <v>313</v>
      </c>
      <c r="XES52" s="2"/>
    </row>
    <row r="53" s="1" customFormat="1" ht="101" customHeight="1" spans="1:16373">
      <c r="A53" s="8">
        <v>49</v>
      </c>
      <c r="B53" s="8" t="s">
        <v>58</v>
      </c>
      <c r="C53" s="8" t="s">
        <v>59</v>
      </c>
      <c r="D53" s="8" t="s">
        <v>59</v>
      </c>
      <c r="E53" s="8" t="s">
        <v>314</v>
      </c>
      <c r="F53" s="8" t="s">
        <v>315</v>
      </c>
      <c r="G53" s="8" t="s">
        <v>62</v>
      </c>
      <c r="H53" s="8" t="s">
        <v>240</v>
      </c>
      <c r="I53" s="8" t="s">
        <v>315</v>
      </c>
      <c r="J53" s="8" t="s">
        <v>63</v>
      </c>
      <c r="K53" s="8">
        <v>2026.03</v>
      </c>
      <c r="L53" s="8">
        <v>2026.12</v>
      </c>
      <c r="M53" s="8" t="s">
        <v>316</v>
      </c>
      <c r="N53" s="16" t="s">
        <v>317</v>
      </c>
      <c r="O53" s="8">
        <v>144</v>
      </c>
      <c r="P53" s="8">
        <v>100</v>
      </c>
      <c r="Q53" s="8">
        <v>44</v>
      </c>
      <c r="R53" s="8">
        <v>1</v>
      </c>
      <c r="S53" s="8">
        <v>800</v>
      </c>
      <c r="T53" s="8">
        <v>1875</v>
      </c>
      <c r="U53" s="8">
        <v>0</v>
      </c>
      <c r="V53" s="8">
        <v>0</v>
      </c>
      <c r="W53" s="8">
        <v>0</v>
      </c>
      <c r="X53" s="16" t="s">
        <v>318</v>
      </c>
      <c r="Y53" s="8" t="s">
        <v>42</v>
      </c>
      <c r="Z53" s="8" t="s">
        <v>319</v>
      </c>
      <c r="XES53" s="2"/>
    </row>
    <row r="54" s="1" customFormat="1" ht="101" customHeight="1" spans="1:16373">
      <c r="A54" s="8">
        <v>50</v>
      </c>
      <c r="B54" s="8" t="s">
        <v>32</v>
      </c>
      <c r="C54" s="8" t="s">
        <v>77</v>
      </c>
      <c r="D54" s="8" t="s">
        <v>320</v>
      </c>
      <c r="E54" s="8" t="s">
        <v>314</v>
      </c>
      <c r="F54" s="8" t="s">
        <v>321</v>
      </c>
      <c r="G54" s="8" t="s">
        <v>322</v>
      </c>
      <c r="H54" s="8" t="s">
        <v>37</v>
      </c>
      <c r="I54" s="8" t="s">
        <v>321</v>
      </c>
      <c r="J54" s="8" t="s">
        <v>181</v>
      </c>
      <c r="K54" s="8">
        <v>2026.01</v>
      </c>
      <c r="L54" s="8" t="s">
        <v>72</v>
      </c>
      <c r="M54" s="8" t="s">
        <v>323</v>
      </c>
      <c r="N54" s="16" t="s">
        <v>324</v>
      </c>
      <c r="O54" s="8">
        <v>620</v>
      </c>
      <c r="P54" s="8">
        <v>200</v>
      </c>
      <c r="Q54" s="8">
        <v>420</v>
      </c>
      <c r="R54" s="8">
        <v>1</v>
      </c>
      <c r="S54" s="8">
        <v>205</v>
      </c>
      <c r="T54" s="8">
        <v>488</v>
      </c>
      <c r="U54" s="8">
        <v>0</v>
      </c>
      <c r="V54" s="8">
        <v>2</v>
      </c>
      <c r="W54" s="8">
        <v>2</v>
      </c>
      <c r="X54" s="16" t="s">
        <v>325</v>
      </c>
      <c r="Y54" s="8" t="s">
        <v>42</v>
      </c>
      <c r="Z54" s="8" t="s">
        <v>326</v>
      </c>
      <c r="XES54" s="2"/>
    </row>
    <row r="55" s="1" customFormat="1" ht="101" customHeight="1" spans="1:16373">
      <c r="A55" s="8">
        <v>51</v>
      </c>
      <c r="B55" s="8" t="s">
        <v>32</v>
      </c>
      <c r="C55" s="8" t="s">
        <v>327</v>
      </c>
      <c r="D55" s="8" t="s">
        <v>45</v>
      </c>
      <c r="E55" s="8" t="s">
        <v>314</v>
      </c>
      <c r="F55" s="8" t="s">
        <v>315</v>
      </c>
      <c r="G55" s="8" t="s">
        <v>328</v>
      </c>
      <c r="H55" s="8" t="s">
        <v>37</v>
      </c>
      <c r="I55" s="8" t="s">
        <v>315</v>
      </c>
      <c r="J55" s="8" t="s">
        <v>38</v>
      </c>
      <c r="K55" s="8">
        <v>2026.03</v>
      </c>
      <c r="L55" s="8">
        <v>2026.12</v>
      </c>
      <c r="M55" s="8" t="s">
        <v>329</v>
      </c>
      <c r="N55" s="16" t="s">
        <v>330</v>
      </c>
      <c r="O55" s="8">
        <v>650</v>
      </c>
      <c r="P55" s="8">
        <v>200</v>
      </c>
      <c r="Q55" s="8">
        <v>450</v>
      </c>
      <c r="R55" s="8">
        <v>1</v>
      </c>
      <c r="S55" s="8">
        <v>800</v>
      </c>
      <c r="T55" s="8">
        <v>1875</v>
      </c>
      <c r="U55" s="8">
        <v>0</v>
      </c>
      <c r="V55" s="8">
        <v>3</v>
      </c>
      <c r="W55" s="8">
        <v>7</v>
      </c>
      <c r="X55" s="16" t="s">
        <v>331</v>
      </c>
      <c r="Y55" s="8" t="s">
        <v>42</v>
      </c>
      <c r="Z55" s="8" t="s">
        <v>319</v>
      </c>
      <c r="XES55" s="2"/>
    </row>
    <row r="56" s="1" customFormat="1" ht="101" customHeight="1" spans="1:16373">
      <c r="A56" s="8">
        <v>52</v>
      </c>
      <c r="B56" s="8" t="s">
        <v>32</v>
      </c>
      <c r="C56" s="8" t="s">
        <v>327</v>
      </c>
      <c r="D56" s="8" t="s">
        <v>45</v>
      </c>
      <c r="E56" s="8" t="s">
        <v>332</v>
      </c>
      <c r="F56" s="8" t="s">
        <v>333</v>
      </c>
      <c r="G56" s="8" t="s">
        <v>334</v>
      </c>
      <c r="H56" s="8" t="s">
        <v>37</v>
      </c>
      <c r="I56" s="8" t="s">
        <v>333</v>
      </c>
      <c r="J56" s="8" t="s">
        <v>38</v>
      </c>
      <c r="K56" s="8">
        <v>2026.04</v>
      </c>
      <c r="L56" s="8">
        <v>2026.12</v>
      </c>
      <c r="M56" s="8" t="s">
        <v>335</v>
      </c>
      <c r="N56" s="16" t="s">
        <v>336</v>
      </c>
      <c r="O56" s="8">
        <v>300</v>
      </c>
      <c r="P56" s="8">
        <v>150</v>
      </c>
      <c r="Q56" s="8">
        <v>150</v>
      </c>
      <c r="R56" s="8">
        <v>1</v>
      </c>
      <c r="S56" s="8">
        <v>186</v>
      </c>
      <c r="T56" s="8">
        <v>410</v>
      </c>
      <c r="U56" s="8">
        <v>0</v>
      </c>
      <c r="V56" s="8">
        <v>17</v>
      </c>
      <c r="W56" s="8">
        <v>43</v>
      </c>
      <c r="X56" s="16" t="s">
        <v>337</v>
      </c>
      <c r="Y56" s="8" t="s">
        <v>42</v>
      </c>
      <c r="Z56" s="8" t="s">
        <v>338</v>
      </c>
      <c r="XES56" s="2"/>
    </row>
    <row r="57" s="1" customFormat="1" ht="101" customHeight="1" spans="1:16373">
      <c r="A57" s="8">
        <v>53</v>
      </c>
      <c r="B57" s="8" t="s">
        <v>58</v>
      </c>
      <c r="C57" s="8" t="s">
        <v>59</v>
      </c>
      <c r="D57" s="8" t="s">
        <v>59</v>
      </c>
      <c r="E57" s="8" t="s">
        <v>332</v>
      </c>
      <c r="F57" s="8" t="s">
        <v>339</v>
      </c>
      <c r="G57" s="8" t="s">
        <v>125</v>
      </c>
      <c r="H57" s="8" t="s">
        <v>37</v>
      </c>
      <c r="I57" s="8" t="s">
        <v>339</v>
      </c>
      <c r="J57" s="8" t="s">
        <v>38</v>
      </c>
      <c r="K57" s="8">
        <v>2026.04</v>
      </c>
      <c r="L57" s="8">
        <v>2026.12</v>
      </c>
      <c r="M57" s="8" t="s">
        <v>340</v>
      </c>
      <c r="N57" s="16" t="s">
        <v>341</v>
      </c>
      <c r="O57" s="8">
        <v>126</v>
      </c>
      <c r="P57" s="8">
        <v>100</v>
      </c>
      <c r="Q57" s="8">
        <v>26</v>
      </c>
      <c r="R57" s="8">
        <v>1</v>
      </c>
      <c r="S57" s="8">
        <v>345</v>
      </c>
      <c r="T57" s="8">
        <v>889</v>
      </c>
      <c r="U57" s="8">
        <v>0</v>
      </c>
      <c r="V57" s="8">
        <v>12</v>
      </c>
      <c r="W57" s="8">
        <v>23</v>
      </c>
      <c r="X57" s="16" t="s">
        <v>342</v>
      </c>
      <c r="Y57" s="8" t="s">
        <v>42</v>
      </c>
      <c r="Z57" s="8" t="s">
        <v>343</v>
      </c>
      <c r="XES57" s="2"/>
    </row>
    <row r="58" s="1" customFormat="1" ht="101" customHeight="1" spans="1:16373">
      <c r="A58" s="8">
        <v>54</v>
      </c>
      <c r="B58" s="8" t="s">
        <v>32</v>
      </c>
      <c r="C58" s="8" t="s">
        <v>344</v>
      </c>
      <c r="D58" s="8" t="s">
        <v>345</v>
      </c>
      <c r="E58" s="8" t="s">
        <v>346</v>
      </c>
      <c r="F58" s="8" t="s">
        <v>347</v>
      </c>
      <c r="G58" s="8" t="s">
        <v>348</v>
      </c>
      <c r="H58" s="8" t="s">
        <v>37</v>
      </c>
      <c r="I58" s="8" t="s">
        <v>347</v>
      </c>
      <c r="J58" s="8" t="s">
        <v>38</v>
      </c>
      <c r="K58" s="8">
        <v>2026.04</v>
      </c>
      <c r="L58" s="8">
        <v>2026.12</v>
      </c>
      <c r="M58" s="8" t="s">
        <v>349</v>
      </c>
      <c r="N58" s="16" t="s">
        <v>350</v>
      </c>
      <c r="O58" s="8">
        <v>120</v>
      </c>
      <c r="P58" s="8">
        <v>60</v>
      </c>
      <c r="Q58" s="8">
        <v>60</v>
      </c>
      <c r="R58" s="8">
        <v>1</v>
      </c>
      <c r="S58" s="8">
        <v>236</v>
      </c>
      <c r="T58" s="8">
        <v>607</v>
      </c>
      <c r="U58" s="8">
        <v>0</v>
      </c>
      <c r="V58" s="8">
        <v>15</v>
      </c>
      <c r="W58" s="8">
        <v>26</v>
      </c>
      <c r="X58" s="16" t="s">
        <v>351</v>
      </c>
      <c r="Y58" s="8" t="s">
        <v>42</v>
      </c>
      <c r="Z58" s="8" t="s">
        <v>352</v>
      </c>
      <c r="XES58" s="2"/>
    </row>
    <row r="59" s="1" customFormat="1" ht="101" customHeight="1" spans="1:16373">
      <c r="A59" s="8">
        <v>55</v>
      </c>
      <c r="B59" s="8" t="s">
        <v>58</v>
      </c>
      <c r="C59" s="8" t="s">
        <v>59</v>
      </c>
      <c r="D59" s="8" t="s">
        <v>59</v>
      </c>
      <c r="E59" s="8" t="s">
        <v>332</v>
      </c>
      <c r="F59" s="8" t="s">
        <v>339</v>
      </c>
      <c r="G59" s="8" t="s">
        <v>62</v>
      </c>
      <c r="H59" s="8" t="s">
        <v>240</v>
      </c>
      <c r="I59" s="8" t="s">
        <v>339</v>
      </c>
      <c r="J59" s="8" t="s">
        <v>63</v>
      </c>
      <c r="K59" s="8">
        <v>2026.04</v>
      </c>
      <c r="L59" s="8">
        <v>2026.12</v>
      </c>
      <c r="M59" s="8" t="s">
        <v>340</v>
      </c>
      <c r="N59" s="16" t="s">
        <v>353</v>
      </c>
      <c r="O59" s="8">
        <v>200</v>
      </c>
      <c r="P59" s="8">
        <v>100</v>
      </c>
      <c r="Q59" s="8">
        <v>100</v>
      </c>
      <c r="R59" s="8">
        <v>1</v>
      </c>
      <c r="S59" s="8">
        <v>345</v>
      </c>
      <c r="T59" s="8">
        <v>889</v>
      </c>
      <c r="U59" s="8">
        <v>0</v>
      </c>
      <c r="V59" s="8">
        <v>12</v>
      </c>
      <c r="W59" s="8">
        <v>23</v>
      </c>
      <c r="X59" s="16" t="s">
        <v>342</v>
      </c>
      <c r="Y59" s="8" t="s">
        <v>42</v>
      </c>
      <c r="Z59" s="8" t="s">
        <v>343</v>
      </c>
      <c r="XES59" s="2"/>
    </row>
    <row r="60" s="1" customFormat="1" ht="101" customHeight="1" spans="1:16373">
      <c r="A60" s="8">
        <v>56</v>
      </c>
      <c r="B60" s="8" t="s">
        <v>32</v>
      </c>
      <c r="C60" s="8" t="s">
        <v>33</v>
      </c>
      <c r="D60" s="8" t="s">
        <v>33</v>
      </c>
      <c r="E60" s="8" t="s">
        <v>346</v>
      </c>
      <c r="F60" s="8" t="s">
        <v>354</v>
      </c>
      <c r="G60" s="8" t="s">
        <v>348</v>
      </c>
      <c r="H60" s="8" t="s">
        <v>37</v>
      </c>
      <c r="I60" s="8" t="s">
        <v>354</v>
      </c>
      <c r="J60" s="8" t="s">
        <v>38</v>
      </c>
      <c r="K60" s="8">
        <v>2026.04</v>
      </c>
      <c r="L60" s="8">
        <v>2026.12</v>
      </c>
      <c r="M60" s="8" t="s">
        <v>355</v>
      </c>
      <c r="N60" s="16" t="s">
        <v>356</v>
      </c>
      <c r="O60" s="8">
        <v>81</v>
      </c>
      <c r="P60" s="8">
        <v>70</v>
      </c>
      <c r="Q60" s="8">
        <v>11</v>
      </c>
      <c r="R60" s="8">
        <v>1</v>
      </c>
      <c r="S60" s="8">
        <v>118</v>
      </c>
      <c r="T60" s="8">
        <v>340</v>
      </c>
      <c r="U60" s="8">
        <v>0</v>
      </c>
      <c r="V60" s="8">
        <v>14</v>
      </c>
      <c r="W60" s="8">
        <v>27</v>
      </c>
      <c r="X60" s="16" t="s">
        <v>357</v>
      </c>
      <c r="Y60" s="8" t="s">
        <v>42</v>
      </c>
      <c r="Z60" s="8" t="s">
        <v>358</v>
      </c>
      <c r="XES60" s="2"/>
    </row>
    <row r="61" s="1" customFormat="1" ht="101" customHeight="1" spans="1:16373">
      <c r="A61" s="8">
        <v>57</v>
      </c>
      <c r="B61" s="8" t="s">
        <v>32</v>
      </c>
      <c r="C61" s="8" t="s">
        <v>44</v>
      </c>
      <c r="D61" s="8" t="s">
        <v>45</v>
      </c>
      <c r="E61" s="8" t="s">
        <v>332</v>
      </c>
      <c r="F61" s="8" t="s">
        <v>359</v>
      </c>
      <c r="G61" s="8" t="s">
        <v>360</v>
      </c>
      <c r="H61" s="8" t="s">
        <v>37</v>
      </c>
      <c r="I61" s="8" t="s">
        <v>359</v>
      </c>
      <c r="J61" s="8" t="s">
        <v>38</v>
      </c>
      <c r="K61" s="8">
        <v>2026.05</v>
      </c>
      <c r="L61" s="8">
        <v>2026.11</v>
      </c>
      <c r="M61" s="8" t="s">
        <v>361</v>
      </c>
      <c r="N61" s="16" t="s">
        <v>362</v>
      </c>
      <c r="O61" s="8">
        <v>521.25</v>
      </c>
      <c r="P61" s="8">
        <v>200</v>
      </c>
      <c r="Q61" s="8">
        <v>321.25</v>
      </c>
      <c r="R61" s="8">
        <v>1</v>
      </c>
      <c r="S61" s="8">
        <v>123</v>
      </c>
      <c r="T61" s="8">
        <v>286</v>
      </c>
      <c r="U61" s="8">
        <v>0</v>
      </c>
      <c r="V61" s="8">
        <v>28</v>
      </c>
      <c r="W61" s="8">
        <v>62</v>
      </c>
      <c r="X61" s="16" t="s">
        <v>363</v>
      </c>
      <c r="Y61" s="8" t="s">
        <v>42</v>
      </c>
      <c r="Z61" s="8" t="s">
        <v>364</v>
      </c>
      <c r="XES61" s="2"/>
    </row>
    <row r="62" s="1" customFormat="1" ht="101" customHeight="1" spans="1:16373">
      <c r="A62" s="8">
        <v>58</v>
      </c>
      <c r="B62" s="8" t="s">
        <v>32</v>
      </c>
      <c r="C62" s="8" t="s">
        <v>77</v>
      </c>
      <c r="D62" s="8" t="s">
        <v>93</v>
      </c>
      <c r="E62" s="8" t="s">
        <v>251</v>
      </c>
      <c r="F62" s="8" t="s">
        <v>365</v>
      </c>
      <c r="G62" s="8" t="s">
        <v>366</v>
      </c>
      <c r="H62" s="8" t="s">
        <v>37</v>
      </c>
      <c r="I62" s="8" t="s">
        <v>365</v>
      </c>
      <c r="J62" s="8" t="s">
        <v>97</v>
      </c>
      <c r="K62" s="8">
        <v>2026.04</v>
      </c>
      <c r="L62" s="12">
        <v>2026.1</v>
      </c>
      <c r="M62" s="8" t="s">
        <v>367</v>
      </c>
      <c r="N62" s="16" t="s">
        <v>368</v>
      </c>
      <c r="O62" s="8">
        <v>830</v>
      </c>
      <c r="P62" s="8">
        <v>300</v>
      </c>
      <c r="Q62" s="8">
        <v>530</v>
      </c>
      <c r="R62" s="8">
        <v>1</v>
      </c>
      <c r="S62" s="8">
        <v>308</v>
      </c>
      <c r="T62" s="8">
        <v>861</v>
      </c>
      <c r="U62" s="8">
        <v>0</v>
      </c>
      <c r="V62" s="8">
        <v>1</v>
      </c>
      <c r="W62" s="8">
        <v>4</v>
      </c>
      <c r="X62" s="16" t="s">
        <v>369</v>
      </c>
      <c r="Y62" s="8" t="s">
        <v>42</v>
      </c>
      <c r="Z62" s="8" t="s">
        <v>370</v>
      </c>
      <c r="XES62" s="2"/>
    </row>
    <row r="63" s="1" customFormat="1" ht="101" customHeight="1" spans="1:16373">
      <c r="A63" s="8">
        <v>59</v>
      </c>
      <c r="B63" s="8" t="s">
        <v>32</v>
      </c>
      <c r="C63" s="8" t="s">
        <v>77</v>
      </c>
      <c r="D63" s="8" t="s">
        <v>320</v>
      </c>
      <c r="E63" s="8" t="s">
        <v>332</v>
      </c>
      <c r="F63" s="8" t="s">
        <v>371</v>
      </c>
      <c r="G63" s="8" t="s">
        <v>372</v>
      </c>
      <c r="H63" s="8" t="s">
        <v>37</v>
      </c>
      <c r="I63" s="8" t="s">
        <v>371</v>
      </c>
      <c r="J63" s="8" t="s">
        <v>181</v>
      </c>
      <c r="K63" s="8">
        <v>2026.04</v>
      </c>
      <c r="L63" s="8">
        <v>2026.12</v>
      </c>
      <c r="M63" s="8" t="s">
        <v>373</v>
      </c>
      <c r="N63" s="16" t="s">
        <v>374</v>
      </c>
      <c r="O63" s="8">
        <v>237</v>
      </c>
      <c r="P63" s="8">
        <v>100</v>
      </c>
      <c r="Q63" s="8">
        <v>137</v>
      </c>
      <c r="R63" s="8">
        <v>1</v>
      </c>
      <c r="S63" s="8">
        <v>301</v>
      </c>
      <c r="T63" s="8">
        <v>802</v>
      </c>
      <c r="U63" s="8">
        <v>0</v>
      </c>
      <c r="V63" s="8">
        <v>8</v>
      </c>
      <c r="W63" s="8">
        <v>14</v>
      </c>
      <c r="X63" s="16" t="s">
        <v>375</v>
      </c>
      <c r="Y63" s="8" t="s">
        <v>42</v>
      </c>
      <c r="Z63" s="8" t="s">
        <v>376</v>
      </c>
      <c r="XES63" s="2"/>
    </row>
    <row r="64" s="1" customFormat="1" ht="101" customHeight="1" spans="1:16373">
      <c r="A64" s="8">
        <v>60</v>
      </c>
      <c r="B64" s="8" t="s">
        <v>32</v>
      </c>
      <c r="C64" s="8" t="s">
        <v>33</v>
      </c>
      <c r="D64" s="8" t="s">
        <v>33</v>
      </c>
      <c r="E64" s="8" t="s">
        <v>332</v>
      </c>
      <c r="F64" s="8" t="s">
        <v>377</v>
      </c>
      <c r="G64" s="8" t="s">
        <v>378</v>
      </c>
      <c r="H64" s="8" t="s">
        <v>37</v>
      </c>
      <c r="I64" s="8" t="s">
        <v>377</v>
      </c>
      <c r="J64" s="8" t="s">
        <v>38</v>
      </c>
      <c r="K64" s="8">
        <v>2026.01</v>
      </c>
      <c r="L64" s="8">
        <v>2026.11</v>
      </c>
      <c r="M64" s="8" t="s">
        <v>379</v>
      </c>
      <c r="N64" s="16" t="s">
        <v>380</v>
      </c>
      <c r="O64" s="8">
        <v>75</v>
      </c>
      <c r="P64" s="8">
        <v>70</v>
      </c>
      <c r="Q64" s="8">
        <v>5</v>
      </c>
      <c r="R64" s="8">
        <v>1</v>
      </c>
      <c r="S64" s="8">
        <v>201</v>
      </c>
      <c r="T64" s="8">
        <v>502</v>
      </c>
      <c r="U64" s="8">
        <v>0</v>
      </c>
      <c r="V64" s="8">
        <v>52</v>
      </c>
      <c r="W64" s="8">
        <v>150</v>
      </c>
      <c r="X64" s="16" t="s">
        <v>381</v>
      </c>
      <c r="Y64" s="8" t="s">
        <v>42</v>
      </c>
      <c r="Z64" s="8" t="s">
        <v>326</v>
      </c>
      <c r="XES64" s="2"/>
    </row>
    <row r="65" s="2" customFormat="1" ht="101" customHeight="1" spans="1:26">
      <c r="A65" s="8">
        <v>61</v>
      </c>
      <c r="B65" s="8" t="s">
        <v>32</v>
      </c>
      <c r="C65" s="8" t="s">
        <v>77</v>
      </c>
      <c r="D65" s="8" t="s">
        <v>320</v>
      </c>
      <c r="E65" s="8" t="s">
        <v>332</v>
      </c>
      <c r="F65" s="8" t="s">
        <v>382</v>
      </c>
      <c r="G65" s="8" t="s">
        <v>383</v>
      </c>
      <c r="H65" s="8" t="s">
        <v>37</v>
      </c>
      <c r="I65" s="8" t="s">
        <v>382</v>
      </c>
      <c r="J65" s="8" t="s">
        <v>181</v>
      </c>
      <c r="K65" s="8">
        <v>2026.04</v>
      </c>
      <c r="L65" s="8">
        <v>2026.12</v>
      </c>
      <c r="M65" s="8" t="s">
        <v>384</v>
      </c>
      <c r="N65" s="16" t="s">
        <v>385</v>
      </c>
      <c r="O65" s="8">
        <v>410</v>
      </c>
      <c r="P65" s="8">
        <v>200</v>
      </c>
      <c r="Q65" s="8">
        <v>210</v>
      </c>
      <c r="R65" s="8">
        <v>1</v>
      </c>
      <c r="S65" s="8">
        <v>240</v>
      </c>
      <c r="T65" s="8">
        <v>640</v>
      </c>
      <c r="U65" s="8">
        <v>0</v>
      </c>
      <c r="V65" s="8">
        <v>49</v>
      </c>
      <c r="W65" s="8">
        <v>99</v>
      </c>
      <c r="X65" s="16" t="s">
        <v>209</v>
      </c>
      <c r="Y65" s="8" t="s">
        <v>42</v>
      </c>
      <c r="Z65" s="8" t="s">
        <v>386</v>
      </c>
    </row>
    <row r="66" s="2" customFormat="1" ht="101" customHeight="1" spans="1:26">
      <c r="A66" s="8">
        <v>62</v>
      </c>
      <c r="B66" s="8" t="s">
        <v>32</v>
      </c>
      <c r="C66" s="8" t="s">
        <v>33</v>
      </c>
      <c r="D66" s="8" t="s">
        <v>33</v>
      </c>
      <c r="E66" s="8" t="s">
        <v>387</v>
      </c>
      <c r="F66" s="8" t="s">
        <v>388</v>
      </c>
      <c r="G66" s="8" t="s">
        <v>389</v>
      </c>
      <c r="H66" s="8" t="s">
        <v>37</v>
      </c>
      <c r="I66" s="8" t="s">
        <v>388</v>
      </c>
      <c r="J66" s="8" t="s">
        <v>38</v>
      </c>
      <c r="K66" s="8">
        <v>2026.03</v>
      </c>
      <c r="L66" s="8">
        <v>2026.09</v>
      </c>
      <c r="M66" s="8" t="s">
        <v>390</v>
      </c>
      <c r="N66" s="16" t="s">
        <v>391</v>
      </c>
      <c r="O66" s="8">
        <v>76</v>
      </c>
      <c r="P66" s="8">
        <v>70</v>
      </c>
      <c r="Q66" s="8">
        <v>6</v>
      </c>
      <c r="R66" s="8">
        <v>1</v>
      </c>
      <c r="S66" s="8">
        <v>513</v>
      </c>
      <c r="T66" s="8">
        <v>1293</v>
      </c>
      <c r="U66" s="8">
        <v>0</v>
      </c>
      <c r="V66" s="8">
        <v>76</v>
      </c>
      <c r="W66" s="8">
        <v>171</v>
      </c>
      <c r="X66" s="16" t="s">
        <v>392</v>
      </c>
      <c r="Y66" s="8" t="s">
        <v>42</v>
      </c>
      <c r="Z66" s="8" t="s">
        <v>393</v>
      </c>
    </row>
    <row r="67" s="2" customFormat="1" ht="101" customHeight="1" spans="1:26">
      <c r="A67" s="8">
        <v>63</v>
      </c>
      <c r="B67" s="8" t="s">
        <v>32</v>
      </c>
      <c r="C67" s="8" t="s">
        <v>77</v>
      </c>
      <c r="D67" s="8" t="s">
        <v>320</v>
      </c>
      <c r="E67" s="8" t="s">
        <v>394</v>
      </c>
      <c r="F67" s="8" t="s">
        <v>395</v>
      </c>
      <c r="G67" s="8" t="s">
        <v>396</v>
      </c>
      <c r="H67" s="8" t="s">
        <v>37</v>
      </c>
      <c r="I67" s="8" t="s">
        <v>395</v>
      </c>
      <c r="J67" s="8" t="s">
        <v>181</v>
      </c>
      <c r="K67" s="8">
        <v>2026.05</v>
      </c>
      <c r="L67" s="8">
        <v>2026.09</v>
      </c>
      <c r="M67" s="8" t="s">
        <v>397</v>
      </c>
      <c r="N67" s="16" t="s">
        <v>398</v>
      </c>
      <c r="O67" s="8">
        <v>129.73</v>
      </c>
      <c r="P67" s="8">
        <v>64</v>
      </c>
      <c r="Q67" s="8">
        <f>O67-P67</f>
        <v>65.73</v>
      </c>
      <c r="R67" s="8">
        <v>1</v>
      </c>
      <c r="S67" s="8">
        <v>15</v>
      </c>
      <c r="T67" s="8">
        <v>28</v>
      </c>
      <c r="U67" s="8">
        <v>0</v>
      </c>
      <c r="V67" s="8">
        <v>2</v>
      </c>
      <c r="W67" s="8">
        <v>3</v>
      </c>
      <c r="X67" s="16" t="s">
        <v>399</v>
      </c>
      <c r="Y67" s="8" t="s">
        <v>42</v>
      </c>
      <c r="Z67" s="8" t="s">
        <v>400</v>
      </c>
    </row>
    <row r="68" s="2" customFormat="1" ht="101" customHeight="1" spans="1:26">
      <c r="A68" s="8">
        <v>64</v>
      </c>
      <c r="B68" s="8" t="s">
        <v>58</v>
      </c>
      <c r="C68" s="8" t="s">
        <v>292</v>
      </c>
      <c r="D68" s="8" t="s">
        <v>293</v>
      </c>
      <c r="E68" s="8" t="s">
        <v>394</v>
      </c>
      <c r="F68" s="8" t="s">
        <v>401</v>
      </c>
      <c r="G68" s="8" t="s">
        <v>227</v>
      </c>
      <c r="H68" s="8" t="s">
        <v>37</v>
      </c>
      <c r="I68" s="8" t="s">
        <v>401</v>
      </c>
      <c r="J68" s="8" t="s">
        <v>38</v>
      </c>
      <c r="K68" s="8">
        <v>2026.04</v>
      </c>
      <c r="L68" s="8" t="s">
        <v>72</v>
      </c>
      <c r="M68" s="8" t="s">
        <v>402</v>
      </c>
      <c r="N68" s="16" t="s">
        <v>403</v>
      </c>
      <c r="O68" s="8">
        <v>45.31</v>
      </c>
      <c r="P68" s="8">
        <v>40</v>
      </c>
      <c r="Q68" s="8">
        <v>5.31</v>
      </c>
      <c r="R68" s="8">
        <v>1</v>
      </c>
      <c r="S68" s="8">
        <v>52</v>
      </c>
      <c r="T68" s="8">
        <v>106</v>
      </c>
      <c r="U68" s="8">
        <v>0</v>
      </c>
      <c r="V68" s="8">
        <v>7</v>
      </c>
      <c r="W68" s="8">
        <v>9</v>
      </c>
      <c r="X68" s="16" t="s">
        <v>404</v>
      </c>
      <c r="Y68" s="8" t="s">
        <v>42</v>
      </c>
      <c r="Z68" s="8" t="s">
        <v>405</v>
      </c>
    </row>
    <row r="69" s="2" customFormat="1" ht="101" customHeight="1" spans="1:26">
      <c r="A69" s="8">
        <v>65</v>
      </c>
      <c r="B69" s="8" t="s">
        <v>32</v>
      </c>
      <c r="C69" s="8" t="s">
        <v>77</v>
      </c>
      <c r="D69" s="8" t="s">
        <v>93</v>
      </c>
      <c r="E69" s="8" t="s">
        <v>251</v>
      </c>
      <c r="F69" s="8" t="s">
        <v>406</v>
      </c>
      <c r="G69" s="8" t="s">
        <v>166</v>
      </c>
      <c r="H69" s="8" t="s">
        <v>37</v>
      </c>
      <c r="I69" s="8" t="s">
        <v>406</v>
      </c>
      <c r="J69" s="8" t="s">
        <v>97</v>
      </c>
      <c r="K69" s="8">
        <v>2026.03</v>
      </c>
      <c r="L69" s="8">
        <v>2026.11</v>
      </c>
      <c r="M69" s="8" t="s">
        <v>407</v>
      </c>
      <c r="N69" s="16" t="s">
        <v>408</v>
      </c>
      <c r="O69" s="8">
        <v>570</v>
      </c>
      <c r="P69" s="8">
        <v>280</v>
      </c>
      <c r="Q69" s="8">
        <f>O69-P69</f>
        <v>290</v>
      </c>
      <c r="R69" s="8">
        <v>1</v>
      </c>
      <c r="S69" s="8">
        <v>157</v>
      </c>
      <c r="T69" s="8">
        <v>420</v>
      </c>
      <c r="U69" s="8">
        <v>0</v>
      </c>
      <c r="V69" s="8">
        <v>0</v>
      </c>
      <c r="W69" s="8">
        <v>0</v>
      </c>
      <c r="X69" s="16" t="s">
        <v>409</v>
      </c>
      <c r="Y69" s="8" t="s">
        <v>42</v>
      </c>
      <c r="Z69" s="8" t="s">
        <v>410</v>
      </c>
    </row>
    <row r="70" s="2" customFormat="1" ht="101" customHeight="1" spans="1:26">
      <c r="A70" s="8">
        <v>66</v>
      </c>
      <c r="B70" s="8" t="s">
        <v>58</v>
      </c>
      <c r="C70" s="8" t="s">
        <v>59</v>
      </c>
      <c r="D70" s="8" t="s">
        <v>68</v>
      </c>
      <c r="E70" s="8" t="s">
        <v>394</v>
      </c>
      <c r="F70" s="8" t="s">
        <v>395</v>
      </c>
      <c r="G70" s="8" t="s">
        <v>246</v>
      </c>
      <c r="H70" s="8" t="s">
        <v>37</v>
      </c>
      <c r="I70" s="8" t="s">
        <v>395</v>
      </c>
      <c r="J70" s="8" t="s">
        <v>38</v>
      </c>
      <c r="K70" s="8">
        <v>2026.03</v>
      </c>
      <c r="L70" s="8" t="s">
        <v>72</v>
      </c>
      <c r="M70" s="8" t="s">
        <v>411</v>
      </c>
      <c r="N70" s="16" t="s">
        <v>412</v>
      </c>
      <c r="O70" s="8">
        <v>65.27</v>
      </c>
      <c r="P70" s="8">
        <v>58</v>
      </c>
      <c r="Q70" s="8">
        <f>O70-P70</f>
        <v>7.27</v>
      </c>
      <c r="R70" s="8">
        <v>1</v>
      </c>
      <c r="S70" s="8">
        <v>21</v>
      </c>
      <c r="T70" s="8">
        <v>61</v>
      </c>
      <c r="U70" s="8">
        <v>0</v>
      </c>
      <c r="V70" s="8">
        <v>7</v>
      </c>
      <c r="W70" s="8">
        <v>11</v>
      </c>
      <c r="X70" s="16" t="s">
        <v>413</v>
      </c>
      <c r="Y70" s="8" t="s">
        <v>42</v>
      </c>
      <c r="Z70" s="8" t="s">
        <v>414</v>
      </c>
    </row>
    <row r="71" s="2" customFormat="1" ht="101" customHeight="1" spans="1:26">
      <c r="A71" s="8">
        <v>67</v>
      </c>
      <c r="B71" s="8" t="s">
        <v>32</v>
      </c>
      <c r="C71" s="8" t="s">
        <v>77</v>
      </c>
      <c r="D71" s="8" t="s">
        <v>93</v>
      </c>
      <c r="E71" s="8" t="s">
        <v>346</v>
      </c>
      <c r="F71" s="8" t="s">
        <v>415</v>
      </c>
      <c r="G71" s="8" t="s">
        <v>416</v>
      </c>
      <c r="H71" s="8" t="s">
        <v>37</v>
      </c>
      <c r="I71" s="8" t="s">
        <v>415</v>
      </c>
      <c r="J71" s="8" t="s">
        <v>97</v>
      </c>
      <c r="K71" s="8">
        <v>2026.01</v>
      </c>
      <c r="L71" s="8">
        <v>2026.12</v>
      </c>
      <c r="M71" s="8" t="s">
        <v>417</v>
      </c>
      <c r="N71" s="16" t="s">
        <v>418</v>
      </c>
      <c r="O71" s="8">
        <v>403</v>
      </c>
      <c r="P71" s="8">
        <v>200</v>
      </c>
      <c r="Q71" s="8">
        <v>203</v>
      </c>
      <c r="R71" s="8">
        <v>1</v>
      </c>
      <c r="S71" s="8">
        <v>545</v>
      </c>
      <c r="T71" s="8">
        <v>1600</v>
      </c>
      <c r="U71" s="8">
        <v>0</v>
      </c>
      <c r="V71" s="8">
        <v>50</v>
      </c>
      <c r="W71" s="8">
        <v>82</v>
      </c>
      <c r="X71" s="16" t="s">
        <v>419</v>
      </c>
      <c r="Y71" s="8" t="s">
        <v>42</v>
      </c>
      <c r="Z71" s="8" t="s">
        <v>420</v>
      </c>
    </row>
    <row r="72" s="2" customFormat="1" ht="101" customHeight="1" spans="1:26">
      <c r="A72" s="8">
        <v>68</v>
      </c>
      <c r="B72" s="8" t="s">
        <v>58</v>
      </c>
      <c r="C72" s="8" t="s">
        <v>86</v>
      </c>
      <c r="D72" s="8" t="s">
        <v>68</v>
      </c>
      <c r="E72" s="8" t="s">
        <v>394</v>
      </c>
      <c r="F72" s="8" t="s">
        <v>421</v>
      </c>
      <c r="G72" s="8" t="s">
        <v>246</v>
      </c>
      <c r="H72" s="8" t="s">
        <v>37</v>
      </c>
      <c r="I72" s="8" t="s">
        <v>421</v>
      </c>
      <c r="J72" s="8" t="s">
        <v>38</v>
      </c>
      <c r="K72" s="23">
        <v>2026.03</v>
      </c>
      <c r="L72" s="23">
        <v>2026.08</v>
      </c>
      <c r="M72" s="8" t="s">
        <v>422</v>
      </c>
      <c r="N72" s="16" t="s">
        <v>423</v>
      </c>
      <c r="O72" s="8">
        <v>120.253</v>
      </c>
      <c r="P72" s="8">
        <v>100</v>
      </c>
      <c r="Q72" s="8">
        <v>20.253</v>
      </c>
      <c r="R72" s="8">
        <v>1</v>
      </c>
      <c r="S72" s="8">
        <v>135</v>
      </c>
      <c r="T72" s="8">
        <v>332</v>
      </c>
      <c r="U72" s="8">
        <v>0</v>
      </c>
      <c r="V72" s="8">
        <v>12</v>
      </c>
      <c r="W72" s="8">
        <v>28</v>
      </c>
      <c r="X72" s="16" t="s">
        <v>424</v>
      </c>
      <c r="Y72" s="8" t="s">
        <v>42</v>
      </c>
      <c r="Z72" s="8" t="s">
        <v>425</v>
      </c>
    </row>
    <row r="73" s="2" customFormat="1" ht="101" customHeight="1" spans="1:26">
      <c r="A73" s="8">
        <v>69</v>
      </c>
      <c r="B73" s="8" t="s">
        <v>32</v>
      </c>
      <c r="C73" s="8" t="s">
        <v>77</v>
      </c>
      <c r="D73" s="8" t="s">
        <v>320</v>
      </c>
      <c r="E73" s="8" t="s">
        <v>251</v>
      </c>
      <c r="F73" s="8" t="s">
        <v>426</v>
      </c>
      <c r="G73" s="8" t="s">
        <v>322</v>
      </c>
      <c r="H73" s="8" t="s">
        <v>37</v>
      </c>
      <c r="I73" s="8" t="s">
        <v>426</v>
      </c>
      <c r="J73" s="8" t="s">
        <v>181</v>
      </c>
      <c r="K73" s="8">
        <v>2026.02</v>
      </c>
      <c r="L73" s="12">
        <v>2026.1</v>
      </c>
      <c r="M73" s="8" t="s">
        <v>427</v>
      </c>
      <c r="N73" s="16" t="s">
        <v>428</v>
      </c>
      <c r="O73" s="8">
        <v>800</v>
      </c>
      <c r="P73" s="8">
        <v>400</v>
      </c>
      <c r="Q73" s="8">
        <v>400</v>
      </c>
      <c r="R73" s="8">
        <v>1</v>
      </c>
      <c r="S73" s="8">
        <v>265</v>
      </c>
      <c r="T73" s="8">
        <v>665</v>
      </c>
      <c r="U73" s="8">
        <v>0</v>
      </c>
      <c r="V73" s="8">
        <v>0</v>
      </c>
      <c r="W73" s="8">
        <v>0</v>
      </c>
      <c r="X73" s="16" t="s">
        <v>429</v>
      </c>
      <c r="Y73" s="8" t="s">
        <v>42</v>
      </c>
      <c r="Z73" s="8" t="s">
        <v>430</v>
      </c>
    </row>
    <row r="74" s="2" customFormat="1" ht="101" customHeight="1" spans="1:26">
      <c r="A74" s="8">
        <v>70</v>
      </c>
      <c r="B74" s="8" t="s">
        <v>32</v>
      </c>
      <c r="C74" s="8" t="s">
        <v>431</v>
      </c>
      <c r="D74" s="8" t="s">
        <v>68</v>
      </c>
      <c r="E74" s="8" t="s">
        <v>432</v>
      </c>
      <c r="F74" s="8"/>
      <c r="G74" s="8" t="s">
        <v>433</v>
      </c>
      <c r="H74" s="8" t="s">
        <v>37</v>
      </c>
      <c r="I74" s="8" t="s">
        <v>432</v>
      </c>
      <c r="J74" s="8" t="s">
        <v>38</v>
      </c>
      <c r="K74" s="8">
        <v>2026.06</v>
      </c>
      <c r="L74" s="8">
        <v>2026.11</v>
      </c>
      <c r="M74" s="8" t="s">
        <v>434</v>
      </c>
      <c r="N74" s="16" t="s">
        <v>435</v>
      </c>
      <c r="O74" s="8">
        <v>92</v>
      </c>
      <c r="P74" s="8">
        <v>92</v>
      </c>
      <c r="Q74" s="8"/>
      <c r="R74" s="8"/>
      <c r="S74" s="8"/>
      <c r="T74" s="8"/>
      <c r="U74" s="8"/>
      <c r="V74" s="8"/>
      <c r="W74" s="8"/>
      <c r="X74" s="16" t="s">
        <v>436</v>
      </c>
      <c r="Y74" s="8" t="s">
        <v>68</v>
      </c>
      <c r="Z74" s="8" t="s">
        <v>437</v>
      </c>
    </row>
    <row r="75" s="2" customFormat="1" ht="101" customHeight="1" spans="1:26">
      <c r="A75" s="8">
        <v>71</v>
      </c>
      <c r="B75" s="8" t="s">
        <v>32</v>
      </c>
      <c r="C75" s="8" t="s">
        <v>344</v>
      </c>
      <c r="D75" s="8" t="s">
        <v>438</v>
      </c>
      <c r="E75" s="8" t="s">
        <v>432</v>
      </c>
      <c r="F75" s="8"/>
      <c r="G75" s="8" t="s">
        <v>439</v>
      </c>
      <c r="H75" s="8" t="s">
        <v>37</v>
      </c>
      <c r="I75" s="8" t="s">
        <v>432</v>
      </c>
      <c r="J75" s="8" t="s">
        <v>38</v>
      </c>
      <c r="K75" s="8">
        <v>2026.04</v>
      </c>
      <c r="L75" s="8">
        <v>2026.11</v>
      </c>
      <c r="M75" s="8" t="s">
        <v>440</v>
      </c>
      <c r="N75" s="16" t="s">
        <v>441</v>
      </c>
      <c r="O75" s="8">
        <v>30</v>
      </c>
      <c r="P75" s="8">
        <v>30</v>
      </c>
      <c r="Q75" s="8"/>
      <c r="R75" s="8"/>
      <c r="S75" s="8"/>
      <c r="T75" s="8"/>
      <c r="U75" s="8"/>
      <c r="V75" s="8"/>
      <c r="W75" s="8"/>
      <c r="X75" s="16" t="s">
        <v>442</v>
      </c>
      <c r="Y75" s="8" t="s">
        <v>68</v>
      </c>
      <c r="Z75" s="8" t="s">
        <v>443</v>
      </c>
    </row>
    <row r="76" s="2" customFormat="1" ht="101" customHeight="1" spans="1:26">
      <c r="A76" s="8">
        <v>72</v>
      </c>
      <c r="B76" s="8" t="s">
        <v>32</v>
      </c>
      <c r="C76" s="8" t="s">
        <v>344</v>
      </c>
      <c r="D76" s="8" t="s">
        <v>438</v>
      </c>
      <c r="E76" s="8" t="s">
        <v>432</v>
      </c>
      <c r="F76" s="8"/>
      <c r="G76" s="8" t="s">
        <v>439</v>
      </c>
      <c r="H76" s="8" t="s">
        <v>37</v>
      </c>
      <c r="I76" s="8" t="s">
        <v>432</v>
      </c>
      <c r="J76" s="8" t="s">
        <v>38</v>
      </c>
      <c r="K76" s="8">
        <v>2026.04</v>
      </c>
      <c r="L76" s="8">
        <v>2026.11</v>
      </c>
      <c r="M76" s="8" t="s">
        <v>444</v>
      </c>
      <c r="N76" s="16" t="s">
        <v>445</v>
      </c>
      <c r="O76" s="8">
        <v>30</v>
      </c>
      <c r="P76" s="8">
        <v>30</v>
      </c>
      <c r="Q76" s="8"/>
      <c r="R76" s="8"/>
      <c r="S76" s="8"/>
      <c r="T76" s="8"/>
      <c r="U76" s="8"/>
      <c r="V76" s="8"/>
      <c r="W76" s="8"/>
      <c r="X76" s="16" t="s">
        <v>446</v>
      </c>
      <c r="Y76" s="8" t="s">
        <v>68</v>
      </c>
      <c r="Z76" s="8" t="s">
        <v>447</v>
      </c>
    </row>
    <row r="77" s="2" customFormat="1" ht="86.4" customHeight="1" spans="1:26">
      <c r="A77" s="8">
        <v>73</v>
      </c>
      <c r="B77" s="8" t="s">
        <v>32</v>
      </c>
      <c r="C77" s="8" t="s">
        <v>431</v>
      </c>
      <c r="D77" s="8" t="s">
        <v>68</v>
      </c>
      <c r="E77" s="8" t="s">
        <v>432</v>
      </c>
      <c r="F77" s="8"/>
      <c r="G77" s="8" t="s">
        <v>448</v>
      </c>
      <c r="H77" s="8" t="s">
        <v>37</v>
      </c>
      <c r="I77" s="8" t="s">
        <v>432</v>
      </c>
      <c r="J77" s="13" t="s">
        <v>181</v>
      </c>
      <c r="K77" s="8">
        <v>2026.01</v>
      </c>
      <c r="L77" s="8">
        <v>2026.12</v>
      </c>
      <c r="M77" s="13" t="s">
        <v>181</v>
      </c>
      <c r="N77" s="16" t="s">
        <v>449</v>
      </c>
      <c r="O77" s="8">
        <v>152.55</v>
      </c>
      <c r="P77" s="8">
        <v>152.55</v>
      </c>
      <c r="Q77" s="8"/>
      <c r="R77" s="8"/>
      <c r="S77" s="8"/>
      <c r="T77" s="8"/>
      <c r="U77" s="8"/>
      <c r="V77" s="8"/>
      <c r="W77" s="8"/>
      <c r="X77" s="16" t="s">
        <v>450</v>
      </c>
      <c r="Y77" s="8" t="s">
        <v>68</v>
      </c>
      <c r="Z77" s="8" t="s">
        <v>451</v>
      </c>
    </row>
    <row r="78" s="2" customFormat="1" ht="86.4" customHeight="1" spans="1:26">
      <c r="A78" s="8">
        <v>74</v>
      </c>
      <c r="B78" s="8" t="s">
        <v>32</v>
      </c>
      <c r="C78" s="8" t="s">
        <v>344</v>
      </c>
      <c r="D78" s="8" t="s">
        <v>438</v>
      </c>
      <c r="E78" s="8" t="s">
        <v>432</v>
      </c>
      <c r="F78" s="8"/>
      <c r="G78" s="8" t="s">
        <v>452</v>
      </c>
      <c r="H78" s="8" t="s">
        <v>37</v>
      </c>
      <c r="I78" s="8" t="s">
        <v>453</v>
      </c>
      <c r="J78" s="8" t="s">
        <v>38</v>
      </c>
      <c r="K78" s="8">
        <v>2025.03</v>
      </c>
      <c r="L78" s="8">
        <v>2025.11</v>
      </c>
      <c r="M78" s="8" t="s">
        <v>454</v>
      </c>
      <c r="N78" s="16" t="s">
        <v>455</v>
      </c>
      <c r="O78" s="8">
        <v>21</v>
      </c>
      <c r="P78" s="8">
        <v>3.24</v>
      </c>
      <c r="Q78" s="8">
        <f>O78-P78</f>
        <v>17.76</v>
      </c>
      <c r="R78" s="8"/>
      <c r="S78" s="8"/>
      <c r="T78" s="8"/>
      <c r="U78" s="8"/>
      <c r="V78" s="8"/>
      <c r="W78" s="8"/>
      <c r="X78" s="16" t="s">
        <v>456</v>
      </c>
      <c r="Y78" s="8" t="s">
        <v>42</v>
      </c>
      <c r="Z78" s="8" t="s">
        <v>457</v>
      </c>
    </row>
    <row r="79" s="2" customFormat="1" ht="86.4" customHeight="1" spans="1:26">
      <c r="A79" s="8">
        <v>75</v>
      </c>
      <c r="B79" s="8" t="s">
        <v>32</v>
      </c>
      <c r="C79" s="8" t="s">
        <v>344</v>
      </c>
      <c r="D79" s="8" t="s">
        <v>345</v>
      </c>
      <c r="E79" s="8" t="s">
        <v>432</v>
      </c>
      <c r="F79" s="8"/>
      <c r="G79" s="8" t="s">
        <v>458</v>
      </c>
      <c r="H79" s="8" t="s">
        <v>37</v>
      </c>
      <c r="I79" s="8" t="s">
        <v>432</v>
      </c>
      <c r="J79" s="13" t="s">
        <v>181</v>
      </c>
      <c r="K79" s="8">
        <v>2026.01</v>
      </c>
      <c r="L79" s="8">
        <v>2026.12</v>
      </c>
      <c r="M79" s="13" t="s">
        <v>181</v>
      </c>
      <c r="N79" s="16" t="s">
        <v>459</v>
      </c>
      <c r="O79" s="8">
        <v>250</v>
      </c>
      <c r="P79" s="8">
        <v>50</v>
      </c>
      <c r="Q79" s="8">
        <f>O79-P79</f>
        <v>200</v>
      </c>
      <c r="R79" s="8"/>
      <c r="S79" s="8"/>
      <c r="T79" s="8"/>
      <c r="U79" s="8"/>
      <c r="V79" s="8"/>
      <c r="W79" s="8"/>
      <c r="X79" s="16" t="s">
        <v>460</v>
      </c>
      <c r="Y79" s="8" t="s">
        <v>68</v>
      </c>
      <c r="Z79" s="8" t="s">
        <v>451</v>
      </c>
    </row>
    <row r="80" s="2" customFormat="1" ht="75" spans="1:26">
      <c r="A80" s="8">
        <v>76</v>
      </c>
      <c r="B80" s="8" t="s">
        <v>58</v>
      </c>
      <c r="C80" s="21" t="s">
        <v>292</v>
      </c>
      <c r="D80" s="21" t="s">
        <v>293</v>
      </c>
      <c r="E80" s="8" t="s">
        <v>461</v>
      </c>
      <c r="F80" s="8"/>
      <c r="G80" s="22" t="s">
        <v>462</v>
      </c>
      <c r="H80" s="8" t="s">
        <v>37</v>
      </c>
      <c r="I80" s="8" t="s">
        <v>461</v>
      </c>
      <c r="J80" s="8" t="s">
        <v>38</v>
      </c>
      <c r="K80" s="8">
        <v>2026.04</v>
      </c>
      <c r="L80" s="8">
        <v>2026.12</v>
      </c>
      <c r="M80" s="8" t="s">
        <v>463</v>
      </c>
      <c r="N80" s="16" t="s">
        <v>464</v>
      </c>
      <c r="O80" s="8">
        <v>1000</v>
      </c>
      <c r="P80" s="8">
        <v>600</v>
      </c>
      <c r="Q80" s="8">
        <v>400</v>
      </c>
      <c r="R80" s="8">
        <v>5</v>
      </c>
      <c r="S80" s="8">
        <v>1000</v>
      </c>
      <c r="T80" s="8">
        <v>3000</v>
      </c>
      <c r="U80" s="8"/>
      <c r="V80" s="8"/>
      <c r="W80" s="8"/>
      <c r="X80" s="16" t="s">
        <v>465</v>
      </c>
      <c r="Y80" s="8" t="s">
        <v>42</v>
      </c>
      <c r="Z80" s="8" t="s">
        <v>466</v>
      </c>
    </row>
  </sheetData>
  <autoFilter xmlns:etc="http://www.wps.cn/officeDocument/2017/etCustomData" ref="A4:XES80" etc:filterBottomFollowUsedRange="0">
    <extLst/>
  </autoFilter>
  <sortState ref="A3:Z76">
    <sortCondition ref="A3"/>
  </sortState>
  <mergeCells count="28">
    <mergeCell ref="A1:Z1"/>
    <mergeCell ref="B2:D2"/>
    <mergeCell ref="K2:L2"/>
    <mergeCell ref="O2:Q2"/>
    <mergeCell ref="R2:W2"/>
    <mergeCell ref="P3:Q3"/>
    <mergeCell ref="U3:W3"/>
    <mergeCell ref="A2:A4"/>
    <mergeCell ref="B3:B4"/>
    <mergeCell ref="C3:C4"/>
    <mergeCell ref="D3:D4"/>
    <mergeCell ref="E2:E4"/>
    <mergeCell ref="F2:F4"/>
    <mergeCell ref="G2:G4"/>
    <mergeCell ref="H2:H4"/>
    <mergeCell ref="I2:I4"/>
    <mergeCell ref="J2:J4"/>
    <mergeCell ref="K3:K4"/>
    <mergeCell ref="L3:L4"/>
    <mergeCell ref="M2:M4"/>
    <mergeCell ref="N2:N4"/>
    <mergeCell ref="O3:O4"/>
    <mergeCell ref="R3:R4"/>
    <mergeCell ref="S3:S4"/>
    <mergeCell ref="T3:T4"/>
    <mergeCell ref="X2:X4"/>
    <mergeCell ref="Y2:Y4"/>
    <mergeCell ref="Z2:Z4"/>
  </mergeCells>
  <pageMargins left="0.75" right="0.75" top="1" bottom="1" header="0.5" footer="0.5"/>
  <pageSetup paperSize="8" scale="64" fitToHeight="0" orientation="landscape" blackAndWhite="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111</dc:creator>
  <cp:lastModifiedBy>fgj002</cp:lastModifiedBy>
  <dcterms:created xsi:type="dcterms:W3CDTF">2026-02-26T18:37:00Z</dcterms:created>
  <dcterms:modified xsi:type="dcterms:W3CDTF">2026-03-04T16:33:35Z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7DA2FB4E0204627C5BEEA769079E6777_43</vt:lpwstr>
  </property>
  <property fmtid="{D5CDD505-2E9C-101B-9397-08002B2CF9AE}" pid="3" name="KSOProductBuildVer">
    <vt:lpwstr>2052-12.8.2.1119</vt:lpwstr>
  </property>
  <property fmtid="{D5CDD505-2E9C-101B-9397-08002B2CF9AE}" pid="4" name="CalculationRule">
    <vt:i4>1</vt:i4>
  </property>
</Properties>
</file>