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<sst xmlns="http://schemas.openxmlformats.org/spreadsheetml/2006/main" count="25" uniqueCount="25">
  <si>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沁水县2026年省级清种大豆补贴资金汇总表</t>
  </si>
  <si>
    <t>领导签字：</t>
  </si>
  <si>
    <t>分管领导签字：</t>
  </si>
  <si>
    <t>股长签字：</t>
  </si>
  <si>
    <t xml:space="preserve">  经办人签字：</t>
  </si>
  <si>
    <t>2026年清种大豆资金补贴涉及10个乡镇308户，补贴面积1887.58亩，补贴资金188758元。</t>
  </si>
  <si>
    <t>乡（镇）</t>
  </si>
  <si>
    <t>涉及户数（户）</t>
  </si>
  <si>
    <t>补贴面积（亩）</t>
  </si>
  <si>
    <t>补贴资金（元）</t>
  </si>
  <si>
    <t>备注</t>
  </si>
  <si>
    <t>龙港镇</t>
  </si>
  <si>
    <t>补贴标准100元/亩</t>
  </si>
  <si>
    <t>中村镇</t>
  </si>
  <si>
    <t>土沃乡</t>
  </si>
  <si>
    <t>张村乡</t>
  </si>
  <si>
    <t>郑庄镇</t>
  </si>
  <si>
    <t>端氏镇</t>
  </si>
  <si>
    <t>嘉峰镇</t>
  </si>
  <si>
    <t>郑村镇</t>
  </si>
  <si>
    <t>胡底乡</t>
  </si>
  <si>
    <t>固县乡</t>
  </si>
  <si>
    <t>柿庄镇</t>
  </si>
  <si>
    <t>十里乡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</si>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</sst>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黑体"/>
      <charset val="134"/>
    </font>
    <font>
      <sz val="14"/>
      <color rgb="FF000000"/>
      <name val="仿宋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topLeftCell="A9" workbookViewId="0">
      <selection activeCell="C17" sqref="C17"/>
    </sheetView>
  </sheetViews>
  <sheetFormatPr defaultColWidth="9" defaultRowHeight="14.25" outlineLevelCol="4"/>
  <cols>
    <col min="1" max="4" width="20.625" customWidth="1"/>
    <col min="5" max="5" width="10.625" customWidth="1"/>
  </cols>
  <sheetData>
    <row r="1" ht="25.5" spans="1:5">
      <c r="A1" s="1" t="s">
        <v>0</v>
      </c>
      <c r="B1" s="1"/>
      <c r="C1" s="1"/>
      <c r="D1" s="1"/>
      <c r="E1" s="1"/>
    </row>
    <row r="2" ht="30" customHeight="1" spans="1:5">
      <c r="A2" s="2"/>
      <c r="B2" s="2"/>
      <c r="C2" s="2" t="s">
        <v>1</v>
      </c>
      <c r="D2" s="2"/>
      <c r="E2" s="8"/>
    </row>
    <row r="3" ht="30" customHeight="1" spans="1:5">
      <c r="A3" s="3" t="s">
        <v>2</v>
      </c>
      <c r="B3" s="3"/>
      <c r="C3" s="3" t="s">
        <v>3</v>
      </c>
      <c r="D3" s="4" t="s">
        <v>4</v>
      </c>
      <c r="E3" s="9"/>
    </row>
    <row r="4" ht="40" customHeight="1" spans="1:5">
      <c r="A4" s="5" t="s">
        <v>5</v>
      </c>
      <c r="B4" s="5"/>
      <c r="C4" s="5"/>
      <c r="D4" s="5"/>
      <c r="E4" s="5"/>
    </row>
    <row r="5" ht="40" customHeight="1" spans="1:5">
      <c r="A5" s="6" t="s">
        <v>6</v>
      </c>
      <c r="B5" s="6" t="s">
        <v>7</v>
      </c>
      <c r="C5" s="6" t="s">
        <v>8</v>
      </c>
      <c r="D5" s="6" t="s">
        <v>9</v>
      </c>
      <c r="E5" s="10" t="s">
        <v>10</v>
      </c>
    </row>
    <row r="6" ht="40" customHeight="1" spans="1:5">
      <c r="A6" s="6" t="s">
        <v>11</v>
      </c>
      <c r="B6" s="6">
        <v>12</v>
      </c>
      <c r="C6" s="6">
        <v>200.26</v>
      </c>
      <c r="D6" s="6">
        <f t="shared" ref="D6:D18" si="0">C6*100</f>
        <v>20026</v>
      </c>
      <c r="E6" s="11" t="s">
        <v>12</v>
      </c>
    </row>
    <row r="7" ht="40" customHeight="1" spans="1:5">
      <c r="A7" s="6" t="s">
        <v>13</v>
      </c>
      <c r="B7" s="6">
        <v>48</v>
      </c>
      <c r="C7" s="6">
        <v>43.54</v>
      </c>
      <c r="D7" s="6">
        <f t="shared" si="0"/>
        <v>4354</v>
      </c>
      <c r="E7" s="11"/>
    </row>
    <row r="8" ht="40" customHeight="1" spans="1:5">
      <c r="A8" s="6" t="s">
        <v>14</v>
      </c>
      <c r="B8" s="6">
        <v>3</v>
      </c>
      <c r="C8" s="6">
        <v>9.1</v>
      </c>
      <c r="D8" s="6">
        <f t="shared" si="0"/>
        <v>910</v>
      </c>
      <c r="E8" s="11"/>
    </row>
    <row r="9" ht="40" customHeight="1" spans="1:5">
      <c r="A9" s="6" t="s">
        <v>15</v>
      </c>
      <c r="B9" s="6">
        <v>7</v>
      </c>
      <c r="C9" s="6">
        <v>112.61</v>
      </c>
      <c r="D9" s="6">
        <f t="shared" si="0"/>
        <v>11261</v>
      </c>
      <c r="E9" s="11"/>
    </row>
    <row r="10" ht="40" customHeight="1" spans="1:5">
      <c r="A10" s="6" t="s">
        <v>16</v>
      </c>
      <c r="B10" s="6">
        <v>47</v>
      </c>
      <c r="C10" s="6">
        <v>381.02</v>
      </c>
      <c r="D10" s="6">
        <f t="shared" si="0"/>
        <v>38102</v>
      </c>
      <c r="E10" s="11"/>
    </row>
    <row r="11" ht="40" customHeight="1" spans="1:5">
      <c r="A11" s="6" t="s">
        <v>17</v>
      </c>
      <c r="B11" s="6">
        <v>121</v>
      </c>
      <c r="C11" s="6">
        <v>363.64</v>
      </c>
      <c r="D11" s="6">
        <f t="shared" si="0"/>
        <v>36364</v>
      </c>
      <c r="E11" s="11"/>
    </row>
    <row r="12" ht="40" customHeight="1" spans="1:5">
      <c r="A12" s="6" t="s">
        <v>18</v>
      </c>
      <c r="B12" s="6">
        <v>30</v>
      </c>
      <c r="C12" s="6">
        <v>65.36</v>
      </c>
      <c r="D12" s="6">
        <f t="shared" si="0"/>
        <v>6536</v>
      </c>
      <c r="E12" s="11"/>
    </row>
    <row r="13" ht="40" customHeight="1" spans="1:5">
      <c r="A13" s="6" t="s">
        <v>19</v>
      </c>
      <c r="B13" s="6">
        <v>23</v>
      </c>
      <c r="C13" s="6">
        <v>66.75</v>
      </c>
      <c r="D13" s="6">
        <f t="shared" si="0"/>
        <v>6675</v>
      </c>
      <c r="E13" s="11"/>
    </row>
    <row r="14" ht="40" customHeight="1" spans="1:5">
      <c r="A14" s="6" t="s">
        <v>20</v>
      </c>
      <c r="B14" s="6">
        <v>14</v>
      </c>
      <c r="C14" s="6">
        <v>241.5</v>
      </c>
      <c r="D14" s="6">
        <f t="shared" si="0"/>
        <v>24150</v>
      </c>
      <c r="E14" s="11"/>
    </row>
    <row r="15" ht="40" customHeight="1" spans="1:5">
      <c r="A15" s="6" t="s">
        <v>21</v>
      </c>
      <c r="B15" s="6">
        <v>3</v>
      </c>
      <c r="C15" s="7">
        <v>403.8</v>
      </c>
      <c r="D15" s="6">
        <f t="shared" si="0"/>
        <v>40380</v>
      </c>
      <c r="E15" s="11"/>
    </row>
    <row r="16" ht="40" customHeight="1" spans="1:5">
      <c r="A16" s="6" t="s">
        <v>22</v>
      </c>
      <c r="B16" s="6">
        <v>0</v>
      </c>
      <c r="C16" s="6">
        <v>0</v>
      </c>
      <c r="D16" s="6">
        <f t="shared" si="0"/>
        <v>0</v>
      </c>
      <c r="E16" s="11"/>
    </row>
    <row r="17" ht="40" customHeight="1" spans="1:5">
      <c r="A17" s="6" t="s">
        <v>23</v>
      </c>
      <c r="B17" s="6">
        <v>0</v>
      </c>
      <c r="C17" s="6">
        <v>0</v>
      </c>
      <c r="D17" s="6">
        <f t="shared" si="0"/>
        <v>0</v>
      </c>
      <c r="E17" s="11"/>
    </row>
    <row r="18" ht="40" customHeight="1" spans="1:5">
      <c r="A18" s="6" t="s">
        <v>24</v>
      </c>
      <c r="B18" s="6">
        <f>SUM(B6:B17)</f>
        <v>308</v>
      </c>
      <c r="C18" s="6">
        <f>SUM(C6:C17)</f>
        <v>1887.58</v>
      </c>
      <c r="D18" s="6">
        <f t="shared" si="0"/>
        <v>188758</v>
      </c>
      <c r="E18" s="11"/>
    </row>
  </sheetData>
  <mergeCells count="4">
    <mergeCell ref="A1:E1"/>
    <mergeCell ref="C2:D2"/>
    <mergeCell ref="A4:E4"/>
    <mergeCell ref="E6:E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阿翔</cp:lastModifiedBy>
  <dcterms:created xsi:type="dcterms:W3CDTF">2023-05-12T19:15:00Z</dcterms:created>
  <dcterms:modified xsi:type="dcterms:W3CDTF">2026-09-03T11:26:30Z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63460DC6C37246778CDEF1E2EB1DF840_12</vt:lpwstr>
  </property>
  <property fmtid="{D5CDD505-2E9C-101B-9397-08002B2CF9AE}" pid="4" name="CalculationRule">
    <vt:i4>0</vt:i4>
  </property>
</Properties>
</file>