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<sst xmlns="http://schemas.openxmlformats.org/spreadsheetml/2006/main" count="174" uniqueCount="113">
  <si>
    <r>
      <t xml:space="preserve">
沁水县2026年第六批农机购置补贴信息公示表</t>
    </r>
    <r>
      <rPr>
        <sz val="11"/>
        <color rgb="FF000000"/>
        <rFont val="宋体"/>
        <charset val="134"/>
      </rPr>
      <t xml:space="preserve">
</t>
    </r>
  </si>
  <si>
    <t>序号</t>
  </si>
  <si>
    <t>所在乡镇</t>
  </si>
  <si>
    <t>姓名或组织名称</t>
  </si>
  <si>
    <t>机具品目</t>
  </si>
  <si>
    <t>机具型号</t>
  </si>
  <si>
    <t>生产企业名称</t>
  </si>
  <si>
    <t>经销商名称</t>
  </si>
  <si>
    <t>购买数量（台）</t>
  </si>
  <si>
    <t>最终销售总价（元）</t>
  </si>
  <si>
    <t>中央补贴额（元）</t>
  </si>
  <si>
    <t>郑村镇</t>
  </si>
  <si>
    <t>沁水县乡野丰茂种植专业合作社</t>
  </si>
  <si>
    <t>旋耕机</t>
  </si>
  <si>
    <t>1GQN-230H</t>
  </si>
  <si>
    <t>河南巨隆科技有限公司(原:河南沃正实业有限公司)</t>
  </si>
  <si>
    <t>阳城县宏昌农机有限公司</t>
  </si>
  <si>
    <t>端氏镇</t>
  </si>
  <si>
    <t>崔保强</t>
  </si>
  <si>
    <t>穴播机</t>
  </si>
  <si>
    <t>2BYF-4</t>
  </si>
  <si>
    <t>滑县友发农业机械有限公司</t>
  </si>
  <si>
    <t>沁水县城镇兴隆农机营销总汇</t>
  </si>
  <si>
    <t>胡底乡</t>
  </si>
  <si>
    <t>韦秋兰</t>
  </si>
  <si>
    <t>田园管理机</t>
  </si>
  <si>
    <t>3TGQ-4F</t>
  </si>
  <si>
    <t>邱县骏马机械有限公司</t>
  </si>
  <si>
    <t>安泽县新袁精品车行(个体工商户)</t>
  </si>
  <si>
    <t>韩得力</t>
  </si>
  <si>
    <t>3TGQ-4Y</t>
  </si>
  <si>
    <t>河北丰顺机械科技有限公司</t>
  </si>
  <si>
    <t>绛县古绛镇张涛农机经销部</t>
  </si>
  <si>
    <t>张军胜</t>
  </si>
  <si>
    <t>犁</t>
  </si>
  <si>
    <t>1LFY-435A</t>
  </si>
  <si>
    <t>郑州瑞丰王农业机械有限公司</t>
  </si>
  <si>
    <t>十里乡</t>
  </si>
  <si>
    <t>原建庭</t>
  </si>
  <si>
    <t>轮式拖拉机</t>
  </si>
  <si>
    <t>LXM1404-C</t>
  </si>
  <si>
    <t>第一拖拉机股份有限公司</t>
  </si>
  <si>
    <t>长治市华诚农业机械有限公司</t>
  </si>
  <si>
    <t>柿庄镇</t>
  </si>
  <si>
    <t>梁建明</t>
  </si>
  <si>
    <t>粮食色选机</t>
  </si>
  <si>
    <t>6SXZ-630V</t>
  </si>
  <si>
    <t>合肥泰禾智能科技集团股份有限公司</t>
  </si>
  <si>
    <t>中村镇</t>
  </si>
  <si>
    <t>王云雷</t>
  </si>
  <si>
    <t>脱粒机</t>
  </si>
  <si>
    <t>5TGQ-125</t>
  </si>
  <si>
    <t>高平市宏大机械制造有限公司</t>
  </si>
  <si>
    <t>固县乡</t>
  </si>
  <si>
    <t>徐学军</t>
  </si>
  <si>
    <t>秸秆粉碎还田机</t>
  </si>
  <si>
    <t>4JQ-180</t>
  </si>
  <si>
    <t>石家庄顺森农业机械有限公司</t>
  </si>
  <si>
    <t>长治市天恩商贸有限公司</t>
  </si>
  <si>
    <t>田秀忠</t>
  </si>
  <si>
    <t>现:MF804(G4)(原:MF804)</t>
  </si>
  <si>
    <t>1GQNS-200</t>
  </si>
  <si>
    <t>河北丰合机械制造有限公司</t>
  </si>
  <si>
    <t>1JH-180A</t>
  </si>
  <si>
    <t>嘉峰镇</t>
  </si>
  <si>
    <t>王不看</t>
  </si>
  <si>
    <t>玉米收获机</t>
  </si>
  <si>
    <t>4YZP-3H</t>
  </si>
  <si>
    <t>山东金大丰机械有限公司</t>
  </si>
  <si>
    <t>何栓怀</t>
  </si>
  <si>
    <t>晋城市安安直达信息技术服务有限公司</t>
  </si>
  <si>
    <t>1LFY-325</t>
  </si>
  <si>
    <t>1GQN-160</t>
  </si>
  <si>
    <t>山西河东雄风农机有限公司</t>
  </si>
  <si>
    <t>M704-2A1</t>
  </si>
  <si>
    <t>潍柴雷沃智慧农业科技股份有限公司(原:潍柴雷沃重工股份有限公司)</t>
  </si>
  <si>
    <t>阳城新大鹏农业有限公司</t>
  </si>
  <si>
    <t>郑庄镇</t>
  </si>
  <si>
    <t>李天保</t>
  </si>
  <si>
    <t>1GKNJG-240A</t>
  </si>
  <si>
    <t>河北圣和农业机械有限公司</t>
  </si>
  <si>
    <t>张村乡</t>
  </si>
  <si>
    <t>李小建</t>
  </si>
  <si>
    <t>1JQ-200</t>
  </si>
  <si>
    <t>常建兵</t>
  </si>
  <si>
    <t>HX504(G4)</t>
  </si>
  <si>
    <t>洛阳市宏宣机械制造有限公司</t>
  </si>
  <si>
    <t>沁水县胡底乡昌盛农机修配部</t>
  </si>
  <si>
    <t>张相虎</t>
  </si>
  <si>
    <t>龙港镇</t>
  </si>
  <si>
    <t>王亮亮</t>
  </si>
  <si>
    <t>4YZX-2HK</t>
  </si>
  <si>
    <t>襄垣县仁达机电设备有限公司</t>
  </si>
  <si>
    <t>黎城县广耘农机有限公司</t>
  </si>
  <si>
    <t>翟利林</t>
  </si>
  <si>
    <t>玉米收获专用割台</t>
  </si>
  <si>
    <t>4YZ-4</t>
  </si>
  <si>
    <t>聊城市厚德机电有限公司</t>
  </si>
  <si>
    <t>侯海跃</t>
  </si>
  <si>
    <t>1GKN-230ZH</t>
  </si>
  <si>
    <t>中国一拖集团有限公司</t>
  </si>
  <si>
    <t>董旭龙</t>
  </si>
  <si>
    <t>4YZP-4(G4)</t>
  </si>
  <si>
    <t>吉林顺昆电动车有限公司</t>
  </si>
  <si>
    <t>长治市鸿大农机有限公司</t>
  </si>
  <si>
    <t>王小忙</t>
  </si>
  <si>
    <t>4YZ-3WA</t>
  </si>
  <si>
    <t>山东江华机械制造有限公司</t>
  </si>
  <si>
    <t>长子县海宏农业科技开发有限公司</t>
  </si>
  <si>
    <t>崔软法</t>
  </si>
  <si>
    <t>4YZ-3K</t>
  </si>
  <si>
    <t>辽宁辽拓大益农业机械股份有限公司(原辽宁辽拓大益农业机械有限公司)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</si>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</sst>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rgb="FF000000"/>
      <name val="宋体"/>
      <charset val="134"/>
    </font>
    <font>
      <b/>
      <sz val="18"/>
      <color indexed="8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workbookViewId="0">
      <selection activeCell="L2" sqref="L2"/>
    </sheetView>
  </sheetViews>
  <sheetFormatPr defaultColWidth="9" defaultRowHeight="14.25"/>
  <cols>
    <col min="1" max="1" width="4.375" style="1" customWidth="1"/>
    <col min="2" max="2" width="11.125" style="1" customWidth="1"/>
    <col min="3" max="4" width="14.875" style="2" customWidth="1"/>
    <col min="5" max="5" width="12.375" style="2" customWidth="1"/>
    <col min="6" max="6" width="26.875" style="2" customWidth="1"/>
    <col min="7" max="7" width="32" style="2" customWidth="1"/>
    <col min="8" max="8" width="7.25" style="2" customWidth="1"/>
    <col min="9" max="9" width="10.875" style="2" customWidth="1"/>
    <col min="10" max="10" width="9.25" style="2" customWidth="1"/>
    <col min="11" max="11" width="9" style="2"/>
  </cols>
  <sheetData>
    <row r="1" ht="54" customHeight="1" spans="1:11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6"/>
    </row>
    <row r="2" ht="38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9" t="s">
        <v>9</v>
      </c>
      <c r="J2" s="7" t="s">
        <v>10</v>
      </c>
    </row>
    <row r="3" ht="15" customHeight="1" spans="1:11">
      <c r="A3" s="10"/>
      <c r="B3" s="7"/>
      <c r="C3" s="10"/>
      <c r="D3" s="10"/>
      <c r="E3" s="10"/>
      <c r="F3" s="7"/>
      <c r="G3" s="11"/>
      <c r="H3" s="10"/>
      <c r="I3" s="12"/>
      <c r="J3" s="7"/>
    </row>
    <row r="4" ht="48" customHeight="1" spans="1:11">
      <c r="A4" s="13">
        <v>1</v>
      </c>
      <c r="B4" s="13" t="s">
        <v>11</v>
      </c>
      <c r="C4" s="13" t="s">
        <v>12</v>
      </c>
      <c r="D4" s="13" t="s">
        <v>13</v>
      </c>
      <c r="E4" s="13" t="s">
        <v>14</v>
      </c>
      <c r="F4" s="13" t="s">
        <v>15</v>
      </c>
      <c r="G4" s="13" t="s">
        <v>16</v>
      </c>
      <c r="H4" s="13">
        <v>1</v>
      </c>
      <c r="I4" s="13">
        <v>9000</v>
      </c>
      <c r="J4" s="13">
        <v>1200</v>
      </c>
      <c r="K4" s="14"/>
    </row>
    <row r="5" ht="48" customHeight="1" spans="1:11">
      <c r="A5" s="13">
        <v>2</v>
      </c>
      <c r="B5" s="13" t="s">
        <v>17</v>
      </c>
      <c r="C5" s="13" t="s">
        <v>18</v>
      </c>
      <c r="D5" s="13" t="s">
        <v>19</v>
      </c>
      <c r="E5" s="13" t="s">
        <v>20</v>
      </c>
      <c r="F5" s="13" t="s">
        <v>21</v>
      </c>
      <c r="G5" s="13" t="s">
        <v>22</v>
      </c>
      <c r="H5" s="13">
        <v>1</v>
      </c>
      <c r="I5" s="13">
        <v>5800</v>
      </c>
      <c r="J5" s="13">
        <v>1000</v>
      </c>
      <c r="K5" s="14"/>
    </row>
    <row r="6" ht="48" customHeight="1" spans="1:11">
      <c r="A6" s="13">
        <v>3</v>
      </c>
      <c r="B6" s="13" t="s">
        <v>23</v>
      </c>
      <c r="C6" s="13" t="s">
        <v>24</v>
      </c>
      <c r="D6" s="13" t="s">
        <v>25</v>
      </c>
      <c r="E6" s="13" t="s">
        <v>26</v>
      </c>
      <c r="F6" s="13" t="s">
        <v>27</v>
      </c>
      <c r="G6" s="13" t="s">
        <v>28</v>
      </c>
      <c r="H6" s="13">
        <v>1</v>
      </c>
      <c r="I6" s="13">
        <v>2510</v>
      </c>
      <c r="J6" s="13">
        <v>480</v>
      </c>
      <c r="K6" s="14"/>
    </row>
    <row r="7" ht="48" customHeight="1" spans="1:11">
      <c r="A7" s="13">
        <v>4</v>
      </c>
      <c r="B7" s="13" t="s">
        <v>17</v>
      </c>
      <c r="C7" s="13" t="s">
        <v>29</v>
      </c>
      <c r="D7" s="13" t="s">
        <v>25</v>
      </c>
      <c r="E7" s="13" t="s">
        <v>30</v>
      </c>
      <c r="F7" s="13" t="s">
        <v>31</v>
      </c>
      <c r="G7" s="13" t="s">
        <v>32</v>
      </c>
      <c r="H7" s="13">
        <v>1</v>
      </c>
      <c r="I7" s="13">
        <v>1900</v>
      </c>
      <c r="J7" s="13">
        <v>480</v>
      </c>
      <c r="K7" s="15"/>
    </row>
    <row r="8" ht="48" customHeight="1" spans="1:11">
      <c r="A8" s="13">
        <v>5</v>
      </c>
      <c r="B8" s="13" t="s">
        <v>11</v>
      </c>
      <c r="C8" s="13" t="s">
        <v>33</v>
      </c>
      <c r="D8" s="13" t="s">
        <v>34</v>
      </c>
      <c r="E8" s="13" t="s">
        <v>35</v>
      </c>
      <c r="F8" s="13" t="s">
        <v>36</v>
      </c>
      <c r="G8" s="13" t="s">
        <v>22</v>
      </c>
      <c r="H8" s="13">
        <v>1</v>
      </c>
      <c r="I8" s="13">
        <v>12500</v>
      </c>
      <c r="J8" s="13">
        <v>3400</v>
      </c>
      <c r="K8" s="15"/>
    </row>
    <row r="9" ht="48" customHeight="1" spans="1:11">
      <c r="A9" s="13">
        <v>6</v>
      </c>
      <c r="B9" s="13" t="s">
        <v>37</v>
      </c>
      <c r="C9" s="13" t="s">
        <v>38</v>
      </c>
      <c r="D9" s="13" t="s">
        <v>39</v>
      </c>
      <c r="E9" s="13" t="s">
        <v>40</v>
      </c>
      <c r="F9" s="13" t="s">
        <v>41</v>
      </c>
      <c r="G9" s="13" t="s">
        <v>42</v>
      </c>
      <c r="H9" s="13">
        <v>1</v>
      </c>
      <c r="I9" s="13">
        <v>190000</v>
      </c>
      <c r="J9" s="13">
        <v>41900</v>
      </c>
      <c r="K9" s="15"/>
    </row>
    <row r="10" ht="48" customHeight="1" spans="1:11">
      <c r="A10" s="13">
        <v>7</v>
      </c>
      <c r="B10" s="13" t="s">
        <v>43</v>
      </c>
      <c r="C10" s="13" t="s">
        <v>44</v>
      </c>
      <c r="D10" s="13" t="s">
        <v>45</v>
      </c>
      <c r="E10" s="13" t="s">
        <v>46</v>
      </c>
      <c r="F10" s="13" t="s">
        <v>47</v>
      </c>
      <c r="G10" s="13" t="s">
        <v>47</v>
      </c>
      <c r="H10" s="13">
        <v>1</v>
      </c>
      <c r="I10" s="13">
        <v>150000</v>
      </c>
      <c r="J10" s="13">
        <v>21400</v>
      </c>
      <c r="K10" s="15"/>
    </row>
    <row r="11" ht="48" customHeight="1" spans="1:11">
      <c r="A11" s="13">
        <v>8</v>
      </c>
      <c r="B11" s="13" t="s">
        <v>48</v>
      </c>
      <c r="C11" s="13" t="s">
        <v>49</v>
      </c>
      <c r="D11" s="13" t="s">
        <v>50</v>
      </c>
      <c r="E11" s="13" t="s">
        <v>51</v>
      </c>
      <c r="F11" s="13" t="s">
        <v>52</v>
      </c>
      <c r="G11" s="13" t="s">
        <v>52</v>
      </c>
      <c r="H11" s="13">
        <v>1</v>
      </c>
      <c r="I11" s="13">
        <v>14000</v>
      </c>
      <c r="J11" s="13">
        <v>3400</v>
      </c>
      <c r="K11" s="15"/>
    </row>
    <row r="12" ht="48" customHeight="1" spans="1:11">
      <c r="A12" s="13">
        <v>9</v>
      </c>
      <c r="B12" s="13" t="s">
        <v>53</v>
      </c>
      <c r="C12" s="13" t="s">
        <v>54</v>
      </c>
      <c r="D12" s="13" t="s">
        <v>55</v>
      </c>
      <c r="E12" s="13" t="s">
        <v>56</v>
      </c>
      <c r="F12" s="13" t="s">
        <v>57</v>
      </c>
      <c r="G12" s="13" t="s">
        <v>58</v>
      </c>
      <c r="H12" s="13">
        <v>1</v>
      </c>
      <c r="I12" s="13">
        <v>6600</v>
      </c>
      <c r="J12" s="13">
        <v>1500</v>
      </c>
      <c r="K12" s="15"/>
    </row>
    <row r="13" ht="48" customHeight="1" spans="1:11">
      <c r="A13" s="13">
        <v>10</v>
      </c>
      <c r="B13" s="13" t="s">
        <v>43</v>
      </c>
      <c r="C13" s="13" t="s">
        <v>59</v>
      </c>
      <c r="D13" s="13" t="s">
        <v>39</v>
      </c>
      <c r="E13" s="13" t="s">
        <v>60</v>
      </c>
      <c r="F13" s="13" t="s">
        <v>41</v>
      </c>
      <c r="G13" s="13" t="s">
        <v>22</v>
      </c>
      <c r="H13" s="13">
        <v>1</v>
      </c>
      <c r="I13" s="13">
        <v>84000</v>
      </c>
      <c r="J13" s="13">
        <v>9500</v>
      </c>
      <c r="K13" s="15"/>
    </row>
    <row r="14" ht="48" customHeight="1" spans="1:11">
      <c r="A14" s="13">
        <v>11</v>
      </c>
      <c r="B14" s="13" t="s">
        <v>43</v>
      </c>
      <c r="C14" s="13" t="s">
        <v>59</v>
      </c>
      <c r="D14" s="13" t="s">
        <v>13</v>
      </c>
      <c r="E14" s="13" t="s">
        <v>61</v>
      </c>
      <c r="F14" s="13" t="s">
        <v>62</v>
      </c>
      <c r="G14" s="13" t="s">
        <v>22</v>
      </c>
      <c r="H14" s="13">
        <v>1</v>
      </c>
      <c r="I14" s="13">
        <v>7500</v>
      </c>
      <c r="J14" s="13">
        <v>1200</v>
      </c>
      <c r="K14" s="15"/>
    </row>
    <row r="15" ht="48" customHeight="1" spans="1:11">
      <c r="A15" s="13">
        <v>12</v>
      </c>
      <c r="B15" s="13" t="s">
        <v>43</v>
      </c>
      <c r="C15" s="13" t="s">
        <v>59</v>
      </c>
      <c r="D15" s="13" t="s">
        <v>55</v>
      </c>
      <c r="E15" s="13" t="s">
        <v>63</v>
      </c>
      <c r="F15" s="13" t="s">
        <v>15</v>
      </c>
      <c r="G15" s="13" t="s">
        <v>22</v>
      </c>
      <c r="H15" s="13">
        <v>1</v>
      </c>
      <c r="I15" s="13">
        <v>8300</v>
      </c>
      <c r="J15" s="13">
        <v>1500</v>
      </c>
      <c r="K15" s="15"/>
    </row>
    <row r="16" ht="48" customHeight="1" spans="1:11">
      <c r="A16" s="13">
        <v>13</v>
      </c>
      <c r="B16" s="13" t="s">
        <v>64</v>
      </c>
      <c r="C16" s="13" t="s">
        <v>65</v>
      </c>
      <c r="D16" s="13" t="s">
        <v>66</v>
      </c>
      <c r="E16" s="13" t="s">
        <v>67</v>
      </c>
      <c r="F16" s="13" t="s">
        <v>68</v>
      </c>
      <c r="G16" s="13" t="s">
        <v>16</v>
      </c>
      <c r="H16" s="13">
        <v>1</v>
      </c>
      <c r="I16" s="13">
        <v>139000</v>
      </c>
      <c r="J16" s="13">
        <v>36000</v>
      </c>
      <c r="K16" s="15"/>
    </row>
    <row r="17" ht="48" customHeight="1" spans="1:11">
      <c r="A17" s="13">
        <v>14</v>
      </c>
      <c r="B17" s="13" t="s">
        <v>64</v>
      </c>
      <c r="C17" s="13" t="s">
        <v>69</v>
      </c>
      <c r="D17" s="13" t="s">
        <v>66</v>
      </c>
      <c r="E17" s="13" t="s">
        <v>67</v>
      </c>
      <c r="F17" s="13" t="s">
        <v>68</v>
      </c>
      <c r="G17" s="13" t="s">
        <v>16</v>
      </c>
      <c r="H17" s="13">
        <v>1</v>
      </c>
      <c r="I17" s="13">
        <v>139000</v>
      </c>
      <c r="J17" s="13">
        <v>36000</v>
      </c>
      <c r="K17" s="15"/>
    </row>
    <row r="18" ht="48" customHeight="1" spans="1:11">
      <c r="A18" s="13">
        <v>15</v>
      </c>
      <c r="B18" s="13" t="s">
        <v>64</v>
      </c>
      <c r="C18" s="13" t="s">
        <v>70</v>
      </c>
      <c r="D18" s="13" t="s">
        <v>34</v>
      </c>
      <c r="E18" s="13" t="s">
        <v>71</v>
      </c>
      <c r="F18" s="13" t="s">
        <v>36</v>
      </c>
      <c r="G18" s="13" t="s">
        <v>16</v>
      </c>
      <c r="H18" s="13">
        <v>1</v>
      </c>
      <c r="I18" s="13">
        <v>5000</v>
      </c>
      <c r="J18" s="13">
        <v>1000</v>
      </c>
      <c r="K18" s="15"/>
    </row>
    <row r="19" ht="48" customHeight="1" spans="1:11">
      <c r="A19" s="13">
        <v>16</v>
      </c>
      <c r="B19" s="13" t="s">
        <v>64</v>
      </c>
      <c r="C19" s="13" t="s">
        <v>70</v>
      </c>
      <c r="D19" s="13" t="s">
        <v>13</v>
      </c>
      <c r="E19" s="13" t="s">
        <v>72</v>
      </c>
      <c r="F19" s="13" t="s">
        <v>73</v>
      </c>
      <c r="G19" s="13" t="s">
        <v>16</v>
      </c>
      <c r="H19" s="13">
        <v>1</v>
      </c>
      <c r="I19" s="13">
        <v>4750</v>
      </c>
      <c r="J19" s="13">
        <v>700</v>
      </c>
      <c r="K19" s="15"/>
    </row>
    <row r="20" ht="48" customHeight="1" spans="1:11">
      <c r="A20" s="13">
        <v>17</v>
      </c>
      <c r="B20" s="13" t="s">
        <v>64</v>
      </c>
      <c r="C20" s="13" t="s">
        <v>70</v>
      </c>
      <c r="D20" s="13" t="s">
        <v>39</v>
      </c>
      <c r="E20" s="13" t="s">
        <v>74</v>
      </c>
      <c r="F20" s="13" t="s">
        <v>75</v>
      </c>
      <c r="G20" s="13" t="s">
        <v>76</v>
      </c>
      <c r="H20" s="13">
        <v>1</v>
      </c>
      <c r="I20" s="13">
        <v>70000</v>
      </c>
      <c r="J20" s="13">
        <v>8300</v>
      </c>
      <c r="K20" s="15"/>
    </row>
    <row r="21" ht="48" customHeight="1" spans="1:11">
      <c r="A21" s="13">
        <v>18</v>
      </c>
      <c r="B21" s="13" t="s">
        <v>77</v>
      </c>
      <c r="C21" s="13" t="s">
        <v>78</v>
      </c>
      <c r="D21" s="13" t="s">
        <v>13</v>
      </c>
      <c r="E21" s="13" t="s">
        <v>79</v>
      </c>
      <c r="F21" s="13" t="s">
        <v>80</v>
      </c>
      <c r="G21" s="13" t="s">
        <v>16</v>
      </c>
      <c r="H21" s="13">
        <v>1</v>
      </c>
      <c r="I21" s="13">
        <v>12500</v>
      </c>
      <c r="J21" s="13">
        <v>1200</v>
      </c>
      <c r="K21" s="15"/>
    </row>
    <row r="22" ht="48" customHeight="1" spans="1:11">
      <c r="A22" s="13">
        <v>19</v>
      </c>
      <c r="B22" s="13" t="s">
        <v>81</v>
      </c>
      <c r="C22" s="13" t="s">
        <v>82</v>
      </c>
      <c r="D22" s="13" t="s">
        <v>55</v>
      </c>
      <c r="E22" s="13" t="s">
        <v>83</v>
      </c>
      <c r="F22" s="13" t="s">
        <v>80</v>
      </c>
      <c r="G22" s="13" t="s">
        <v>16</v>
      </c>
      <c r="H22" s="13">
        <v>1</v>
      </c>
      <c r="I22" s="13">
        <v>10200</v>
      </c>
      <c r="J22" s="13">
        <v>1800</v>
      </c>
      <c r="K22" s="15"/>
    </row>
    <row r="23" ht="48" customHeight="1" spans="1:11">
      <c r="A23" s="13">
        <v>20</v>
      </c>
      <c r="B23" s="13" t="s">
        <v>53</v>
      </c>
      <c r="C23" s="13" t="s">
        <v>84</v>
      </c>
      <c r="D23" s="13" t="s">
        <v>39</v>
      </c>
      <c r="E23" s="13" t="s">
        <v>85</v>
      </c>
      <c r="F23" s="13" t="s">
        <v>86</v>
      </c>
      <c r="G23" s="13" t="s">
        <v>87</v>
      </c>
      <c r="H23" s="13">
        <v>1</v>
      </c>
      <c r="I23" s="13">
        <v>36000</v>
      </c>
      <c r="J23" s="13">
        <v>6100</v>
      </c>
      <c r="K23" s="15"/>
    </row>
    <row r="24" ht="48" customHeight="1" spans="1:11">
      <c r="A24" s="13">
        <v>21</v>
      </c>
      <c r="B24" s="13" t="s">
        <v>48</v>
      </c>
      <c r="C24" s="13" t="s">
        <v>88</v>
      </c>
      <c r="D24" s="13" t="s">
        <v>50</v>
      </c>
      <c r="E24" s="13" t="s">
        <v>51</v>
      </c>
      <c r="F24" s="13" t="s">
        <v>52</v>
      </c>
      <c r="G24" s="13" t="s">
        <v>52</v>
      </c>
      <c r="H24" s="13">
        <v>1</v>
      </c>
      <c r="I24" s="13">
        <v>12000</v>
      </c>
      <c r="J24" s="13">
        <v>3400</v>
      </c>
      <c r="K24" s="15"/>
    </row>
    <row r="25" ht="48" customHeight="1" spans="1:11">
      <c r="A25" s="13">
        <v>22</v>
      </c>
      <c r="B25" s="13" t="s">
        <v>89</v>
      </c>
      <c r="C25" s="13" t="s">
        <v>90</v>
      </c>
      <c r="D25" s="13" t="s">
        <v>66</v>
      </c>
      <c r="E25" s="13" t="s">
        <v>91</v>
      </c>
      <c r="F25" s="13" t="s">
        <v>92</v>
      </c>
      <c r="G25" s="13" t="s">
        <v>93</v>
      </c>
      <c r="H25" s="13">
        <v>1</v>
      </c>
      <c r="I25" s="13">
        <v>102000</v>
      </c>
      <c r="J25" s="13">
        <v>21300</v>
      </c>
      <c r="K25" s="15"/>
    </row>
    <row r="26" ht="48" customHeight="1" spans="1:11">
      <c r="A26" s="13">
        <v>23</v>
      </c>
      <c r="B26" s="13" t="s">
        <v>77</v>
      </c>
      <c r="C26" s="13" t="s">
        <v>94</v>
      </c>
      <c r="D26" s="13" t="s">
        <v>95</v>
      </c>
      <c r="E26" s="13" t="s">
        <v>96</v>
      </c>
      <c r="F26" s="13" t="s">
        <v>97</v>
      </c>
      <c r="G26" s="13" t="s">
        <v>16</v>
      </c>
      <c r="H26" s="13">
        <v>1</v>
      </c>
      <c r="I26" s="13">
        <v>29000</v>
      </c>
      <c r="J26" s="13">
        <v>5700</v>
      </c>
      <c r="K26" s="15"/>
    </row>
    <row r="27" ht="48" customHeight="1" spans="1:11">
      <c r="A27" s="13">
        <v>24</v>
      </c>
      <c r="B27" s="13" t="s">
        <v>81</v>
      </c>
      <c r="C27" s="13" t="s">
        <v>98</v>
      </c>
      <c r="D27" s="13" t="s">
        <v>13</v>
      </c>
      <c r="E27" s="13" t="s">
        <v>99</v>
      </c>
      <c r="F27" s="13" t="s">
        <v>100</v>
      </c>
      <c r="G27" s="13" t="s">
        <v>16</v>
      </c>
      <c r="H27" s="13">
        <v>1</v>
      </c>
      <c r="I27" s="13">
        <v>8300</v>
      </c>
      <c r="J27" s="13">
        <v>1200</v>
      </c>
      <c r="K27" s="15"/>
    </row>
    <row r="28" ht="48" customHeight="1" spans="1:11">
      <c r="A28" s="13">
        <v>25</v>
      </c>
      <c r="B28" s="13" t="s">
        <v>48</v>
      </c>
      <c r="C28" s="13" t="s">
        <v>101</v>
      </c>
      <c r="D28" s="13" t="s">
        <v>66</v>
      </c>
      <c r="E28" s="13" t="s">
        <v>102</v>
      </c>
      <c r="F28" s="13" t="s">
        <v>103</v>
      </c>
      <c r="G28" s="13" t="s">
        <v>104</v>
      </c>
      <c r="H28" s="13">
        <v>1</v>
      </c>
      <c r="I28" s="13">
        <v>200000</v>
      </c>
      <c r="J28" s="13">
        <v>50000</v>
      </c>
      <c r="K28" s="15"/>
    </row>
    <row r="29" ht="48" customHeight="1" spans="1:11">
      <c r="A29" s="13">
        <v>26</v>
      </c>
      <c r="B29" s="13" t="s">
        <v>17</v>
      </c>
      <c r="C29" s="13" t="s">
        <v>105</v>
      </c>
      <c r="D29" s="13" t="s">
        <v>66</v>
      </c>
      <c r="E29" s="13" t="s">
        <v>106</v>
      </c>
      <c r="F29" s="13" t="s">
        <v>107</v>
      </c>
      <c r="G29" s="13" t="s">
        <v>108</v>
      </c>
      <c r="H29" s="13">
        <v>1</v>
      </c>
      <c r="I29" s="13">
        <v>156000</v>
      </c>
      <c r="J29" s="13">
        <v>36000</v>
      </c>
      <c r="K29" s="15"/>
    </row>
    <row r="30" ht="48" customHeight="1" spans="1:11">
      <c r="A30" s="13">
        <v>27</v>
      </c>
      <c r="B30" s="13" t="s">
        <v>77</v>
      </c>
      <c r="C30" s="13" t="s">
        <v>109</v>
      </c>
      <c r="D30" s="13" t="s">
        <v>66</v>
      </c>
      <c r="E30" s="13" t="s">
        <v>110</v>
      </c>
      <c r="F30" s="13" t="s">
        <v>111</v>
      </c>
      <c r="G30" s="13" t="s">
        <v>108</v>
      </c>
      <c r="H30" s="13">
        <v>1</v>
      </c>
      <c r="I30" s="13">
        <v>120000</v>
      </c>
      <c r="J30" s="13">
        <v>36000</v>
      </c>
      <c r="K30" s="15"/>
    </row>
    <row r="31" ht="48" customHeight="1" spans="1:11">
      <c r="A31" s="13" t="s">
        <v>112</v>
      </c>
      <c r="B31" s="13"/>
      <c r="C31" s="13"/>
      <c r="D31" s="13"/>
      <c r="E31" s="13"/>
      <c r="F31" s="13"/>
      <c r="G31" s="13"/>
      <c r="H31" s="13">
        <f t="shared" ref="H31:J31" si="0">SUM(H4:H30)</f>
        <v>27</v>
      </c>
      <c r="I31" s="13">
        <f t="shared" si="0"/>
        <v>1535860</v>
      </c>
      <c r="J31" s="13">
        <f t="shared" si="0"/>
        <v>331660</v>
      </c>
      <c r="K31" s="15"/>
    </row>
    <row r="32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1">
      <c r="A39" s="15"/>
      <c r="B39" s="15"/>
      <c r="C39" s="15"/>
      <c r="D39" s="15"/>
      <c r="E39" s="15"/>
      <c r="F39" s="15"/>
      <c r="G39" s="15"/>
      <c r="H39" s="15"/>
      <c r="I39" s="15"/>
      <c r="J39" s="15"/>
    </row>
    <row r="40" spans="1:11">
      <c r="A40" s="15"/>
      <c r="B40" s="15"/>
      <c r="C40" s="15"/>
      <c r="D40" s="15"/>
      <c r="E40" s="15"/>
      <c r="F40" s="15"/>
      <c r="G40" s="15"/>
      <c r="H40" s="15"/>
      <c r="I40" s="15"/>
      <c r="J40" s="15"/>
    </row>
    <row r="41" spans="1:11">
      <c r="A41" s="15"/>
      <c r="B41" s="15"/>
      <c r="C41" s="15"/>
      <c r="D41" s="15"/>
      <c r="E41" s="15"/>
      <c r="F41" s="15"/>
      <c r="G41" s="15"/>
      <c r="H41" s="15"/>
      <c r="I41" s="15"/>
      <c r="J41" s="15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fgj006</dc:creator>
  <cp:lastModifiedBy>郭无敌</cp:lastModifiedBy>
  <dcterms:created xsi:type="dcterms:W3CDTF">2026-10-19T10:16:23Z</dcterms:created>
  <dcterms:modified xsi:type="dcterms:W3CDTF">2026-10-19T10:20:21Z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E5758939F0E431CBC37DD56A98B71EAB_43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